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D:\S.I.S\Năm 2022\5. SỞ Y TẾ\BÁO CÁO\"/>
    </mc:Choice>
  </mc:AlternateContent>
  <xr:revisionPtr revIDLastSave="0" documentId="13_ncr:1_{59CFD3E5-7A46-4639-9FC2-F55AE5F36FD3}" xr6:coauthVersionLast="47" xr6:coauthVersionMax="47" xr10:uidLastSave="{00000000-0000-0000-0000-000000000000}"/>
  <bookViews>
    <workbookView xWindow="-120" yWindow="-120" windowWidth="29040" windowHeight="15840" tabRatio="826" xr2:uid="{00000000-000D-0000-FFFF-FFFF00000000}"/>
  </bookViews>
  <sheets>
    <sheet name="HANH NGHE KCB" sheetId="1" r:id="rId1"/>
    <sheet name="DANG KY LAM VIEC" sheetId="2" r:id="rId2"/>
    <sheet name="THUC HANH" sheetId="3" r:id="rId3"/>
    <sheet name="NGHI VIEC 2022" sheetId="4" r:id="rId4"/>
  </sheets>
  <definedNames>
    <definedName name="_xlnm._FilterDatabase" localSheetId="1" hidden="1">'DANG KY LAM VIEC'!$A$3:$F$135</definedName>
    <definedName name="_xlnm._FilterDatabase" localSheetId="0" hidden="1">'HANH NGHE KCB'!$A$13:$K$307</definedName>
    <definedName name="_xlnm._FilterDatabase" localSheetId="2" hidden="1">'THUC HANH'!$A$3:$M$98</definedName>
    <definedName name="_xlnm.Print_Area" localSheetId="0">'HANH NGHE KCB'!$A$1:$I$302</definedName>
    <definedName name="_xlnm.Print_Area" localSheetId="2">'THUC HANH'!$A$1:$M$98</definedName>
    <definedName name="_xlnm.Print_Titles" localSheetId="1">'DANG KY LAM VIEC'!$3:$3</definedName>
    <definedName name="_xlnm.Print_Titles" localSheetId="0">'HANH NGHE KCB'!$13:$13</definedName>
    <definedName name="_xlnm.Print_Titles" localSheetId="3">'NGHI VIEC 2022'!$2:$2</definedName>
    <definedName name="_xlnm.Print_Titles" localSheetId="2">'THUC HANH'!$2:$3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50" i="1" l="1"/>
  <c r="A170" i="1" l="1"/>
  <c r="A77" i="4"/>
  <c r="A78" i="4"/>
  <c r="A79" i="4"/>
  <c r="A80" i="4"/>
  <c r="A81" i="4"/>
  <c r="A260" i="1"/>
  <c r="A261" i="1"/>
  <c r="A82" i="1"/>
  <c r="A83" i="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4" i="4"/>
  <c r="A5" i="4"/>
  <c r="A6" i="4"/>
  <c r="A3" i="4"/>
  <c r="A84" i="1" l="1"/>
  <c r="A85" i="1"/>
  <c r="A104" i="1" l="1"/>
  <c r="A237" i="1" l="1"/>
  <c r="A72" i="3"/>
  <c r="A130" i="2"/>
  <c r="A32" i="2"/>
  <c r="A67" i="2"/>
  <c r="A68" i="2"/>
  <c r="A69" i="2"/>
  <c r="A56" i="2"/>
  <c r="A57" i="2"/>
  <c r="A6" i="2" l="1"/>
  <c r="A7" i="2"/>
  <c r="A8" i="2"/>
  <c r="A9" i="2"/>
  <c r="A10" i="2"/>
  <c r="A11" i="2"/>
  <c r="A12" i="2"/>
  <c r="A13" i="2"/>
  <c r="A15" i="2"/>
  <c r="A16" i="2"/>
  <c r="A17" i="2"/>
  <c r="A18" i="2"/>
  <c r="A19" i="2"/>
  <c r="A20" i="2"/>
  <c r="A21" i="2"/>
  <c r="A22" i="2"/>
  <c r="A23" i="2"/>
  <c r="A24" i="2"/>
  <c r="A25" i="2"/>
  <c r="A26" i="2"/>
  <c r="A27" i="2"/>
  <c r="A28" i="2"/>
  <c r="A29" i="2"/>
  <c r="A30" i="2"/>
  <c r="A31" i="2"/>
  <c r="A33" i="2"/>
  <c r="A34" i="2"/>
  <c r="A35" i="2"/>
  <c r="A36" i="2"/>
  <c r="A37" i="2"/>
  <c r="A38" i="2"/>
  <c r="A39" i="2"/>
  <c r="A40" i="2"/>
  <c r="A41" i="2"/>
  <c r="A42" i="2"/>
  <c r="A43" i="2"/>
  <c r="A44" i="2"/>
  <c r="A45" i="2"/>
  <c r="A46" i="2"/>
  <c r="A47" i="2"/>
  <c r="A48" i="2"/>
  <c r="A49" i="2"/>
  <c r="A50" i="2"/>
  <c r="A51" i="2"/>
  <c r="A52" i="2"/>
  <c r="A53" i="2"/>
  <c r="A54" i="2"/>
  <c r="A55" i="2"/>
  <c r="A58" i="2"/>
  <c r="A59" i="2"/>
  <c r="A60" i="2"/>
  <c r="A61" i="2"/>
  <c r="A62" i="2"/>
  <c r="A63" i="2"/>
  <c r="A64" i="2"/>
  <c r="A65" i="2"/>
  <c r="A66"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1" i="2"/>
  <c r="A132" i="2"/>
  <c r="A133" i="2"/>
  <c r="A80" i="1"/>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3" i="3"/>
  <c r="A74" i="3"/>
  <c r="A75" i="3"/>
  <c r="A76" i="3"/>
  <c r="A77" i="3"/>
  <c r="A78" i="3"/>
  <c r="A79" i="3"/>
  <c r="A80" i="3"/>
  <c r="A81" i="3"/>
  <c r="A82" i="3"/>
  <c r="A83" i="3"/>
  <c r="A84" i="3"/>
  <c r="A85" i="3"/>
  <c r="A86" i="3"/>
  <c r="A87" i="3"/>
  <c r="A88" i="3"/>
  <c r="A89" i="3"/>
  <c r="A90" i="3"/>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1" i="1"/>
  <c r="A86" i="1"/>
  <c r="A87" i="1"/>
  <c r="A88" i="1"/>
  <c r="A89" i="1"/>
  <c r="A90" i="1"/>
  <c r="A91" i="1"/>
  <c r="A92" i="1"/>
  <c r="A93" i="1"/>
  <c r="A94" i="1"/>
  <c r="A95" i="1"/>
  <c r="A96" i="1"/>
  <c r="A97" i="1"/>
  <c r="A98" i="1"/>
  <c r="A99" i="1"/>
  <c r="A100" i="1"/>
  <c r="A101" i="1"/>
  <c r="A102" i="1"/>
  <c r="A103"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1" i="1"/>
  <c r="A152" i="1"/>
  <c r="A153" i="1"/>
  <c r="A154" i="1"/>
  <c r="A155" i="1"/>
  <c r="A156" i="1"/>
  <c r="A157" i="1"/>
  <c r="A158" i="1"/>
  <c r="A159" i="1"/>
  <c r="A160" i="1"/>
  <c r="A161" i="1"/>
  <c r="A162" i="1"/>
  <c r="A163" i="1"/>
  <c r="A164" i="1"/>
  <c r="A165" i="1"/>
  <c r="A166" i="1"/>
  <c r="A167" i="1"/>
  <c r="A168" i="1"/>
  <c r="A169"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8" i="1"/>
  <c r="A239" i="1"/>
  <c r="A240" i="1"/>
  <c r="A241" i="1"/>
  <c r="A242" i="1"/>
  <c r="A243" i="1"/>
  <c r="A244" i="1"/>
  <c r="A245" i="1"/>
  <c r="A246" i="1"/>
  <c r="A247" i="1"/>
  <c r="A248" i="1"/>
  <c r="A249" i="1"/>
  <c r="A250" i="1"/>
  <c r="A251" i="1"/>
  <c r="A252" i="1"/>
  <c r="A253" i="1"/>
  <c r="A254" i="1"/>
  <c r="A255" i="1"/>
  <c r="A256" i="1"/>
  <c r="A257" i="1"/>
  <c r="A258" i="1"/>
  <c r="A259"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5" i="2"/>
  <c r="A4" i="2"/>
  <c r="A5" i="3"/>
  <c r="A14" i="1" l="1"/>
  <c r="A4" i="3"/>
</calcChain>
</file>

<file path=xl/sharedStrings.xml><?xml version="1.0" encoding="utf-8"?>
<sst xmlns="http://schemas.openxmlformats.org/spreadsheetml/2006/main" count="3931" uniqueCount="2035">
  <si>
    <t>DANH SÁCH</t>
  </si>
  <si>
    <t>Đăng ký hành nghề tại cơ sở khám bệnh, chữa bệnh</t>
  </si>
  <si>
    <t>Họ và tên</t>
  </si>
  <si>
    <t>Phạm vi hoạt động chuyên môn</t>
  </si>
  <si>
    <t>Thời gian đăng ký hành nghề tại cơ sở khám bệnh, chữa bệnh (ghi cụ thể thời gian làm việc)</t>
  </si>
  <si>
    <t>Vị trí chuyên môn</t>
  </si>
  <si>
    <t>Ghi chú</t>
  </si>
  <si>
    <t>Khám bệnh chữa bệnh chuyên  khoa Nội</t>
  </si>
  <si>
    <t>Thực hiện theo chức năng nhiệm vụ của điều dưỡng quy định tại Thông tư liên tịch số 26/2015/TTLT-BYT-BNV ngày 07/10/2015</t>
  </si>
  <si>
    <t>Điều dưỡng viên</t>
  </si>
  <si>
    <t>Thực hiện các kỹ thuật điều dưỡng cơ bản</t>
  </si>
  <si>
    <t>NGUYỄN THỊ HẠNH</t>
  </si>
  <si>
    <t xml:space="preserve">000155/CT-CCHN </t>
  </si>
  <si>
    <t>Khám bệnh, chữa bệnh đa khoa</t>
  </si>
  <si>
    <t>NGUYỄN HIẾU NGHĨA</t>
  </si>
  <si>
    <t>000144/CT-CCHN</t>
  </si>
  <si>
    <t>BSCKI Gây mê hồi sức</t>
  </si>
  <si>
    <t>Khám bệnh, chữa bệnh nội khoa</t>
  </si>
  <si>
    <t>Bác sĩ điều trị</t>
  </si>
  <si>
    <t>Khám bệnh, chữa bệnh chuyên khoa Gây mê hồi sức Nội tổng hợp</t>
  </si>
  <si>
    <t>Khám bệnh, chữa bệnh chuyên khoa Nội tổng hợp</t>
  </si>
  <si>
    <t>NGUYỄN HỮU BÚT</t>
  </si>
  <si>
    <t>003826/CT-CCHN</t>
  </si>
  <si>
    <t>0026078/BYT-CCHN</t>
  </si>
  <si>
    <t>Khám bệnh, chữa bệnh nội khoa, không làm thủ thuật chuyên khoa</t>
  </si>
  <si>
    <t>000701/CT-CCHN</t>
  </si>
  <si>
    <t>Phó phòng Điều dưỡng _ Điều dưỡng trưởng khoa PT GMHS</t>
  </si>
  <si>
    <t>000359/CT-CCHN</t>
  </si>
  <si>
    <t>000585/CT-CCHN</t>
  </si>
  <si>
    <t>000686/CT-CCHN</t>
  </si>
  <si>
    <t>006376/CT-CCHN</t>
  </si>
  <si>
    <t>0001714/CT-CCHN</t>
  </si>
  <si>
    <t>005742/CT-CCHN</t>
  </si>
  <si>
    <t>004355/CT-CCHN</t>
  </si>
  <si>
    <t>001327/CT-CCHN</t>
  </si>
  <si>
    <t>006370/CT-CCHN</t>
  </si>
  <si>
    <t>001208/CT-CCHN</t>
  </si>
  <si>
    <t>QY120010/CCHN-BQP</t>
  </si>
  <si>
    <t>004493/CT-CCHN</t>
  </si>
  <si>
    <t>Điều dưỡng dụng cụ</t>
  </si>
  <si>
    <t>003042/HAUG-CCHN</t>
  </si>
  <si>
    <t>003460/BYT-CCHN</t>
  </si>
  <si>
    <t>Ths.Bs Trưởng đơn vị can thiệp</t>
  </si>
  <si>
    <t>0016036/HCM-CCHN</t>
  </si>
  <si>
    <t>NGUYỄN ĐÔNG QUÂN</t>
  </si>
  <si>
    <t>004385/BYT-CCHN</t>
  </si>
  <si>
    <t>Khám bệnh, chữa bệnh chuyên khoa ngoại thần kinh</t>
  </si>
  <si>
    <t>Khám bệnh, chữa bệnh chuyên khoa ngoại</t>
  </si>
  <si>
    <t>006566/CT-CCHN</t>
  </si>
  <si>
    <t>006564/CT-CCHN</t>
  </si>
  <si>
    <t>0023739/HCM-CCHN</t>
  </si>
  <si>
    <t>Kỹ thuật hình ảnh y học</t>
  </si>
  <si>
    <t>Kỹ thuật viên</t>
  </si>
  <si>
    <t>003192/BD-CCHN</t>
  </si>
  <si>
    <t>NGÔ THỊ NHƯ THÙY</t>
  </si>
  <si>
    <t>000443/ST - CCHN</t>
  </si>
  <si>
    <t>Khám bệnh, chữa bệnh chuyên khoa Nhi</t>
  </si>
  <si>
    <t>028894/BYT-CCHN</t>
  </si>
  <si>
    <t>023580/HCM-CCHN</t>
  </si>
  <si>
    <t>Khám bệnh, chữa bệnh chuyên khoa Nội Tổng hợp</t>
  </si>
  <si>
    <t>000761/CT-CCHN</t>
  </si>
  <si>
    <t>0004116/VL-CCHN</t>
  </si>
  <si>
    <t>004972/CT-CCHN</t>
  </si>
  <si>
    <t>008283/AG-CCHN</t>
  </si>
  <si>
    <t>001095/BD-CCHN</t>
  </si>
  <si>
    <t>000963/TV-CCHN</t>
  </si>
  <si>
    <t>000377/HAUG-CCHN</t>
  </si>
  <si>
    <t>0026985/BYT-CCHN</t>
  </si>
  <si>
    <t>005270/CT-CCHN</t>
  </si>
  <si>
    <t>Khám bệnh, chữa bệnh Nội khoa</t>
  </si>
  <si>
    <t>002456/HAUG-CCHN</t>
  </si>
  <si>
    <t>004116/BYT-CCHN</t>
  </si>
  <si>
    <t>Thực hiện theo Quyết định số 41/2005/QĐ-BNV ngày 22/04/2005</t>
  </si>
  <si>
    <t>000605/CT-CCHN</t>
  </si>
  <si>
    <t>000345/CT-CCHN</t>
  </si>
  <si>
    <t>004300/CT-CCHN</t>
  </si>
  <si>
    <t>08109/AG-CCHN</t>
  </si>
  <si>
    <t>006565/CT-CCHN</t>
  </si>
  <si>
    <t>0007485/BYT-CCHN</t>
  </si>
  <si>
    <t>Khám bệnh, chữa bệnh chuyên khoa Nội tổng hợp, vật lý trị liệu, phục hồi chức năng</t>
  </si>
  <si>
    <t>0003359/VL-CCHN</t>
  </si>
  <si>
    <t>Khám bệnh, chữa bệnh bằng Y học cổ truyền</t>
  </si>
  <si>
    <t>HUỲNH TẤN VŨ</t>
  </si>
  <si>
    <t>003210/BYT-CCHN</t>
  </si>
  <si>
    <t>Khám bệnh, chữa bệnh bằng y học cổ truyền</t>
  </si>
  <si>
    <t>000218/ĐT-CCHN</t>
  </si>
  <si>
    <t>LÂM TRUNG NHÂN</t>
  </si>
  <si>
    <t>005515/CT - CCHN</t>
  </si>
  <si>
    <t>Kỹ thuật viên vật lý trị liệu, phục hồi chức năng</t>
  </si>
  <si>
    <t>Kỹ thuật viên Vật lý trị liệu, PHCN</t>
  </si>
  <si>
    <t>002914/HAUG-CCHN</t>
  </si>
  <si>
    <t>DƯƠNG ÁNH PHƯỢNG</t>
  </si>
  <si>
    <t>005721/CT-CCHN</t>
  </si>
  <si>
    <t>NGUYỄN DUY LINH</t>
  </si>
  <si>
    <t>006045/CT-CCHN</t>
  </si>
  <si>
    <t>001257/BYT-CCHN</t>
  </si>
  <si>
    <t>Khám bệnh chữa bệnh chuyên khoa ngoại thần kinh</t>
  </si>
  <si>
    <t>Khám bệnh, chữa bệnh chuyên khoa nội</t>
  </si>
  <si>
    <t>TÔ KHÁNH THI</t>
  </si>
  <si>
    <t>0004449/ĐT-CCHN</t>
  </si>
  <si>
    <t>Khám bệnh, chữa bệnh ngoại khoa hoặc khám bệnh, chữa bệnh chuyên khoa ung thư</t>
  </si>
  <si>
    <t>00026480/BYT-CCHN</t>
  </si>
  <si>
    <t>003618/BYT-CCHN</t>
  </si>
  <si>
    <t>LÊ THANH NIN</t>
  </si>
  <si>
    <t>006022/ĐNAI-CCHN</t>
  </si>
  <si>
    <t>Khám chữa bệnh chuyên khoa tai mũi họng</t>
  </si>
  <si>
    <t>PHẠM QUỐC TỚI</t>
  </si>
  <si>
    <t>6625/ĐT-CCHN</t>
  </si>
  <si>
    <t>Khám bệnh, chữa bệnh chuyên khoa Răng hàm mặt</t>
  </si>
  <si>
    <t>PHAN TRỊNH MINH HIẾU</t>
  </si>
  <si>
    <t>001519/BYT-CCHN</t>
  </si>
  <si>
    <t>Khám bệnh, chữa bệnh Sản phụ khoa</t>
  </si>
  <si>
    <t>NGUYỄN TRÂN TRÂN</t>
  </si>
  <si>
    <t>0026564/BYT-CCHN</t>
  </si>
  <si>
    <t>Khám bệnh, chữa bệnh chuyên khoa Nội</t>
  </si>
  <si>
    <t>TRẦN THỊ THÚY VÂN</t>
  </si>
  <si>
    <t>001641/HAUG-CCHN</t>
  </si>
  <si>
    <t xml:space="preserve">Thực hiện theo quyết định số 41/2005/QĐ-BNV ngày 22/04/2005 của Bộ trưởng Bộ Nội vụ về việc ban hành tiêu chuẩn nghiệp vụ các ngạch viên chức y tế điều dưỡng. </t>
  </si>
  <si>
    <t>UNG THỊ DIỄM KIỀU</t>
  </si>
  <si>
    <t>0030254/HCM-CCHN</t>
  </si>
  <si>
    <t>Thực hiện theo Thông tư số 26/2015/TTLT-BYT-BNV ngày 07/10/2015 của Bộ Y tế, Bộ Nội vụ quy định mã số, tiêu chuẩn chức danh nghề nghiệp điều dưỡng</t>
  </si>
  <si>
    <t>LƯƠNG THỊ KIM PHƯỢNG</t>
  </si>
  <si>
    <t>0002189/VL-CCHN</t>
  </si>
  <si>
    <t>Thực hiện các kỹ thuật điều dưỡng cơ bản và kỹ thuật điều dưỡng chuyên khoa</t>
  </si>
  <si>
    <t>Điều dưỡng viên – NV nhà giặt</t>
  </si>
  <si>
    <t>HỨA KIM TIÊN</t>
  </si>
  <si>
    <t>030624/HCM-CCHN</t>
  </si>
  <si>
    <t>Chuyên khoa xét nghiệm</t>
  </si>
  <si>
    <t>004992/CT-CCHN</t>
  </si>
  <si>
    <t>Kỹ thuật viên trưởng</t>
  </si>
  <si>
    <t>001974/CT-CCHN</t>
  </si>
  <si>
    <t>Kỹ thuật viên xét nghiệm</t>
  </si>
  <si>
    <t>004239/CT-CCHN</t>
  </si>
  <si>
    <t>003369/TV-CCHN</t>
  </si>
  <si>
    <t>1751/CCHN-D-SYT-CT</t>
  </si>
  <si>
    <t>379/CCHN-D-SYT-CT</t>
  </si>
  <si>
    <t>Bán lẻ thuốc</t>
  </si>
  <si>
    <t>1420/AG-CCHND</t>
  </si>
  <si>
    <t>Ds cấp phát thuốc ngoại trú</t>
  </si>
  <si>
    <t>1065/CT-CCHND</t>
  </si>
  <si>
    <t>LÊ UYỂN DIỄM</t>
  </si>
  <si>
    <t>001259/BYT-CCHN</t>
  </si>
  <si>
    <t>Khám bệnh, chữa bệnh chuyên khoa Chẩn đoán hình ảnh</t>
  </si>
  <si>
    <t>002690/CT-CCHN</t>
  </si>
  <si>
    <t>000353/KG-CCHN</t>
  </si>
  <si>
    <t>003477/CT-CCHN</t>
  </si>
  <si>
    <t>006712/CT-CCHN</t>
  </si>
  <si>
    <t>Chuyên khoa chẩn đoán hình ảnh</t>
  </si>
  <si>
    <t>NGUYỄN BẢO PHƯỚC</t>
  </si>
  <si>
    <t>04205/ST-CCHN</t>
  </si>
  <si>
    <t>002214/HAUG-CCHN</t>
  </si>
  <si>
    <t>Điều dưỡng trưởng</t>
  </si>
  <si>
    <t>005982/KG-CCHN</t>
  </si>
  <si>
    <t>001179/BTR-CCHN</t>
  </si>
  <si>
    <t>006753/CT-CCHN</t>
  </si>
  <si>
    <t>0003568/BD-CCHN</t>
  </si>
  <si>
    <t>Kỹ thuật viên chẩn đoán hình ảnh</t>
  </si>
  <si>
    <t>005082/CT-CCHN</t>
  </si>
  <si>
    <t>005304/BD-CCHN</t>
  </si>
  <si>
    <t>002011/CT-CCHN</t>
  </si>
  <si>
    <t>ĐINH THỊ KIM NGÂN</t>
  </si>
  <si>
    <t>000429/HAUG-CCHN</t>
  </si>
  <si>
    <t>Kỹ thuật viên hình ảnh y học</t>
  </si>
  <si>
    <t>005617/CT-CCHN</t>
  </si>
  <si>
    <t>Bác sĩ</t>
  </si>
  <si>
    <t>TT</t>
  </si>
  <si>
    <t>Họ và Tên</t>
  </si>
  <si>
    <t>Vị trí làm việc</t>
  </si>
  <si>
    <t>TẠ THỊ MINH CHÂU</t>
  </si>
  <si>
    <t>Sư phạm Vật lý</t>
  </si>
  <si>
    <t>Nhân viên Kế hoạch tổng hợp_thư ký</t>
  </si>
  <si>
    <t>VÕ THỊ KIM NGÂN</t>
  </si>
  <si>
    <t>Cử nhân y tế công cộng</t>
  </si>
  <si>
    <t>Nhân viên Kế hoạch tổng hợp_lưu trữ</t>
  </si>
  <si>
    <t>PHAN HỒNG NGA</t>
  </si>
  <si>
    <t>Trung cấp Dược</t>
  </si>
  <si>
    <t>Nhân viên Kế hoạch tổng hợp_BHYT</t>
  </si>
  <si>
    <t>NGUYỄN LÊ Y TRANG</t>
  </si>
  <si>
    <t>Nhân viên Kế hoạch tổng hợp_NCKH</t>
  </si>
  <si>
    <t>PHẠM TIÊU GIAO</t>
  </si>
  <si>
    <t>Cử nhân kế toán</t>
  </si>
  <si>
    <t>LÊ MẠNH LONG</t>
  </si>
  <si>
    <t>Cử nhân quản trị kinh doanh</t>
  </si>
  <si>
    <t xml:space="preserve">Nhân viên Hành chính-VTTTB-quản lý kho-tài xế </t>
  </si>
  <si>
    <t>Nhân viên lái xe</t>
  </si>
  <si>
    <t>TRƯƠNG NGỌC DƯƠNG</t>
  </si>
  <si>
    <t>Giấy phép lái xe hạng D</t>
  </si>
  <si>
    <t>ĐINH BẢO CHÂU</t>
  </si>
  <si>
    <t>HUỲNH QUỐC SỦNG</t>
  </si>
  <si>
    <t>BÙI HỮU SÁNG</t>
  </si>
  <si>
    <t>Cử nhân Luật,Cử nhân ngôn ngữ Pháp</t>
  </si>
  <si>
    <t>NGUYỄN HỮU YẾN QUYÊN</t>
  </si>
  <si>
    <t>Dược sĩ đại học</t>
  </si>
  <si>
    <t>NGUYỄN ĐỨC THỊNH</t>
  </si>
  <si>
    <t>Cử nhân Toán ứng dụng</t>
  </si>
  <si>
    <t>NV truyền thông</t>
  </si>
  <si>
    <t>HỒ KIM CƯƠNG</t>
  </si>
  <si>
    <t>Cử nhân Nhân học</t>
  </si>
  <si>
    <t>Trưởng nhóm Chăm sóc khách hàng</t>
  </si>
  <si>
    <t>TRẦN THỊ THÚY HẰNG</t>
  </si>
  <si>
    <t>Cử nhân Tài chính ngân hàng, Cử nhân Ngôn ngữ anh</t>
  </si>
  <si>
    <t>NGUYỄN THỊ NGỌC PHƯƠNG</t>
  </si>
  <si>
    <t>NGUYỄN THỊ TUYẾT NHI</t>
  </si>
  <si>
    <t>LÊ VŨ BẢO NGỌC</t>
  </si>
  <si>
    <t>Nhân viên tiếp nhận bệnh</t>
  </si>
  <si>
    <t>TRẦN NGỌC THẢO UYÊN</t>
  </si>
  <si>
    <t>NGUYỄN HUỲNH HÀ GIANG</t>
  </si>
  <si>
    <t>Cử nhân Luật kinh tế</t>
  </si>
  <si>
    <t>ĐINH THỊ KIM THUYỀN</t>
  </si>
  <si>
    <t>PHAN THỊ THÚY KIỀU</t>
  </si>
  <si>
    <t>Thư ký Y khoa_CĐHA</t>
  </si>
  <si>
    <t>ĐINH THỊ LAN ANH</t>
  </si>
  <si>
    <t>Cử nhân QTKD</t>
  </si>
  <si>
    <t>Thư ký Y khoa-CĐHA</t>
  </si>
  <si>
    <t>HUỲNH ANH KHOA</t>
  </si>
  <si>
    <t>Cử nhân QT DVDu lịch và lữ hành</t>
  </si>
  <si>
    <t>Nhân viên Giám sát (cảnh quan-vệ sinh)</t>
  </si>
  <si>
    <t>ĐINH HOÀNG KHOA</t>
  </si>
  <si>
    <t>Kỹ sư tin học</t>
  </si>
  <si>
    <t>Trưởng phòng CNTT</t>
  </si>
  <si>
    <t>NGUYỄN VĂN CHIẾN</t>
  </si>
  <si>
    <t>Cử nhân công nghệ phần mềm</t>
  </si>
  <si>
    <t>Nhân viên CNTT</t>
  </si>
  <si>
    <t>PHAN MINH QUANG</t>
  </si>
  <si>
    <t>Kỹ sư công nghệ thông tin</t>
  </si>
  <si>
    <t>NGUYỄN ĐÌNH QUANG</t>
  </si>
  <si>
    <t>Kỹ sư Khoa học máy tính</t>
  </si>
  <si>
    <t>PHAN TRỊNH MINH HÒA</t>
  </si>
  <si>
    <t>Cử nhân công nghệ kỹ thuật điện tử tự động</t>
  </si>
  <si>
    <t>Trưởng Ban quản trị tòa nhà</t>
  </si>
  <si>
    <t>HUỲNH VĂN UỐT</t>
  </si>
  <si>
    <t xml:space="preserve">Trung cấp điện công nghiệp và dân dụng </t>
  </si>
  <si>
    <t>Nhân viên bảo trì</t>
  </si>
  <si>
    <t>VÕ TUẤN DANH</t>
  </si>
  <si>
    <t xml:space="preserve">Trung cấp điện công nghiệp </t>
  </si>
  <si>
    <t xml:space="preserve">TRẦN TRUNG DŨNG </t>
  </si>
  <si>
    <t>Kỹ sư điện điện tử</t>
  </si>
  <si>
    <t>BÙI MINH CHÍ</t>
  </si>
  <si>
    <t>BÙI MINH TUẤN</t>
  </si>
  <si>
    <t>Kỹ sư công nghệ kỹ thuật điện tử, truyền thông</t>
  </si>
  <si>
    <t>Nhân viên trang thiết vị y tế</t>
  </si>
  <si>
    <t>HOÀNG KIM NGA</t>
  </si>
  <si>
    <t>Thạc sĩ tài chính</t>
  </si>
  <si>
    <t>TRẦN THỊ NGỌC BÍCH</t>
  </si>
  <si>
    <t>Cử nhân tài chính ngân hàng</t>
  </si>
  <si>
    <t>Trưởng phòng TCKT</t>
  </si>
  <si>
    <t>TRƯƠNG THỊ BÍCH NGỌC</t>
  </si>
  <si>
    <t xml:space="preserve">Nhân viên Kế toán-KTTH </t>
  </si>
  <si>
    <t>PHAN NGUYỄN ANH THƯ</t>
  </si>
  <si>
    <t>Nhân viên Kế toán_vật tư trang thiết bị</t>
  </si>
  <si>
    <t>NGUYỄN NGỌC ĐAN THANH</t>
  </si>
  <si>
    <t>VĂN THỊ CHÁNH</t>
  </si>
  <si>
    <t>Nhân viên Kế toán_BHYT</t>
  </si>
  <si>
    <t>VÕ THANH NHANH</t>
  </si>
  <si>
    <t>BÙI THỊ TƯƠI</t>
  </si>
  <si>
    <t>Nhân viên Kế toán_KT dược</t>
  </si>
  <si>
    <t>NGUYỄN THỊ HUYỀN TRINH</t>
  </si>
  <si>
    <t>NGUYỄN THỊ KIM THẢO</t>
  </si>
  <si>
    <t>Trình độ học vấn 10/12</t>
  </si>
  <si>
    <t>Nhân viên nhà giặt</t>
  </si>
  <si>
    <t>NGUYỄN THỊ BÍCH NGA</t>
  </si>
  <si>
    <t>8. Danh sách người thực hành khám bệnh, chữa bệnh:</t>
  </si>
  <si>
    <t>Thời gian thực hành</t>
  </si>
  <si>
    <t>Từ ngày</t>
  </si>
  <si>
    <t>Đến ngày</t>
  </si>
  <si>
    <t>Cử nhân điều dưỡng</t>
  </si>
  <si>
    <t>x</t>
  </si>
  <si>
    <t>Cao đẳng điều dưỡng</t>
  </si>
  <si>
    <t>ĐD. Nguyễn Thị Ngọc Thạnh</t>
  </si>
  <si>
    <t>BS.Lê Xuân Phượng</t>
  </si>
  <si>
    <t>ĐD. Trần Thị Thúy Vân</t>
  </si>
  <si>
    <t>Cử nhân xét nghiệm y học</t>
  </si>
  <si>
    <t>Kỹ thuật viên, chuyên khoa xét nghiệm</t>
  </si>
  <si>
    <t>Bán lẻ thuốc, nhà thuốc</t>
  </si>
  <si>
    <t>DS. Phùng Thị Kim So</t>
  </si>
  <si>
    <t>DS. Ngô Ngọc Tuyền</t>
  </si>
  <si>
    <t>BS.CKII Bùi Thị Bích</t>
  </si>
  <si>
    <t>Bác sĩ y khoa</t>
  </si>
  <si>
    <t>BSCKI Tô Văn Tân</t>
  </si>
  <si>
    <t>Bác sĩ đa khoa</t>
  </si>
  <si>
    <t>BSCKI Võ Thanh Tùng</t>
  </si>
  <si>
    <t>SỞ Y TẾ TP. CẦN THƠ</t>
  </si>
  <si>
    <t>BỆNH VIỆN ĐA KHOA QUỐC TẾ S.I.S CẦN THƠ</t>
  </si>
  <si>
    <t>CỘNG HÒA XÃ HỘI CHỦ NGHĨA VIỆT NAM</t>
  </si>
  <si>
    <t>Độc lập – Tự do – Hạnh phúc</t>
  </si>
  <si>
    <t>STT</t>
  </si>
  <si>
    <t>Số chứng chỉ hành nghề đã được cấp</t>
  </si>
  <si>
    <t>Địa chỉ: 397 Đường Nguyễn Văn Cừ, Phường An Bình, Quận Ninh Kiều, TP. Cần Thơ</t>
  </si>
  <si>
    <t>Thời gian hoạt động của cơ sở khám bệnh, chữa bệnh: 24/7 (Từ thứ 2 đến chủ nhật)</t>
  </si>
  <si>
    <t>Khoa</t>
  </si>
  <si>
    <t>Cấp cứu</t>
  </si>
  <si>
    <t>PT GMHS</t>
  </si>
  <si>
    <t>DSA</t>
  </si>
  <si>
    <t>Nội Tổng hợp</t>
  </si>
  <si>
    <t>Thần kinh đột quỵ</t>
  </si>
  <si>
    <t>Vật lý trị liệu-phục hồi chức năng</t>
  </si>
  <si>
    <t>Ngoại tổng hợp</t>
  </si>
  <si>
    <t>Khám bệnh</t>
  </si>
  <si>
    <t>Kiểm soát nhiễm khuẩn</t>
  </si>
  <si>
    <t>Xét nghiệm</t>
  </si>
  <si>
    <t>Dược</t>
  </si>
  <si>
    <t>Chẩn đoán hình ảnh</t>
  </si>
  <si>
    <t>Hợp tác – bác sĩ trực ICU</t>
  </si>
  <si>
    <t xml:space="preserve">Hợp tác – BS trực thường trú ngoại thần kinh </t>
  </si>
  <si>
    <t>Hợp tác - Cố vấn khoa xét nghiệm</t>
  </si>
  <si>
    <t>THẠCH SA MẾT</t>
  </si>
  <si>
    <t>VÕ THỊ GẤM</t>
  </si>
  <si>
    <t>PHẠM THỊ THANH TRÚC</t>
  </si>
  <si>
    <t>THẠCH THỊ SA THIA</t>
  </si>
  <si>
    <t>Văn bằng chuyên môn</t>
  </si>
  <si>
    <t>Số hợp đồng</t>
  </si>
  <si>
    <t>Dự kiến Phạm vi cấp CCHN</t>
  </si>
  <si>
    <t>Người hướng dẫn thực hành</t>
  </si>
  <si>
    <t>Hợp đồng thực hành</t>
  </si>
  <si>
    <t>Nhân viên Thử việc, chính thức</t>
  </si>
  <si>
    <t>Khoa phòng</t>
  </si>
  <si>
    <t xml:space="preserve">Số chứng chỉ hành nghề đã được cấp </t>
  </si>
  <si>
    <t>HỒNG TẤN PHÁT</t>
  </si>
  <si>
    <t>LÂM VĂN CÂN</t>
  </si>
  <si>
    <t>PHAN VĂN TIỄN</t>
  </si>
  <si>
    <t>NGUYỄN ANH KIỆT</t>
  </si>
  <si>
    <t>HUỲNH THỊ TRÚC LY</t>
  </si>
  <si>
    <t>NGUYỄN THANH DỰ</t>
  </si>
  <si>
    <t>LÊ VĂN PHÚ</t>
  </si>
  <si>
    <t xml:space="preserve"> Danh sách đăng ký người làm việc: đối tượng làm việc không thuộc diện cấp chứng chỉ hành nghề khám bệnh, chữa bệnh</t>
  </si>
  <si>
    <t>Thời gian đăng ký làm việc tại cơ sở khám bệnh, chữa bệnh (ghi cụ thể thời gian làm việc)</t>
  </si>
  <si>
    <t>7.</t>
  </si>
  <si>
    <t>PTGMHS</t>
  </si>
  <si>
    <t>Nội TH</t>
  </si>
  <si>
    <t>VLTL-PHCN</t>
  </si>
  <si>
    <t>Ngoại TH</t>
  </si>
  <si>
    <t>002QKT/HĐTH_S.I.S BS050QKT/HĐLĐ-TH_S.I.S</t>
  </si>
  <si>
    <t>10/07/2019 10/03/2020</t>
  </si>
  <si>
    <t>09/03/2020 10/03/2021</t>
  </si>
  <si>
    <t>Điều dưỡng phó</t>
  </si>
  <si>
    <t>08099/AG-CCHN</t>
  </si>
  <si>
    <t>007013/CT-CCHN</t>
  </si>
  <si>
    <t>007015/CT-CCHN</t>
  </si>
  <si>
    <t>3655/ĐT-CCHN</t>
  </si>
  <si>
    <t>007449/KG-CCHN</t>
  </si>
  <si>
    <t>04415/ST-CCHN</t>
  </si>
  <si>
    <t>QY120012/CCHN-BQP</t>
  </si>
  <si>
    <t>003237/HAUG-CCHN</t>
  </si>
  <si>
    <t>006845/CT-CCHN</t>
  </si>
  <si>
    <t>005248/CT-CCHN</t>
  </si>
  <si>
    <t>0029095/HCM-CCHN</t>
  </si>
  <si>
    <t>007003/CT-CCHN</t>
  </si>
  <si>
    <t>0002933/BL - CCHN</t>
  </si>
  <si>
    <t>007004/CT-CCHN</t>
  </si>
  <si>
    <t>006995/CT-CCHN</t>
  </si>
  <si>
    <t>007010/CT-CCHN</t>
  </si>
  <si>
    <t>007016/CT-CCHN</t>
  </si>
  <si>
    <t>007011/CT-CCHN</t>
  </si>
  <si>
    <t>002493/CT - CCHN</t>
  </si>
  <si>
    <t>006975/CT-CCHN</t>
  </si>
  <si>
    <t>07937/ĐT-CCHN</t>
  </si>
  <si>
    <t>041748/BYT-CCHN</t>
  </si>
  <si>
    <t>0035813/HCM-CCHN</t>
  </si>
  <si>
    <t>Chuyên khoa Xét nghiệm</t>
  </si>
  <si>
    <t>005244/CT-CCHN</t>
  </si>
  <si>
    <t>006953/CT-CCHN</t>
  </si>
  <si>
    <t>006952/CT-CCHN</t>
  </si>
  <si>
    <t>0002773/BL-CCHN</t>
  </si>
  <si>
    <t>029657/BYT-CCHN</t>
  </si>
  <si>
    <t>NGUYỄN HOÀNG KHỞI</t>
  </si>
  <si>
    <t>TRẦN MỸ TRANG</t>
  </si>
  <si>
    <t>VÕ TỐNG NHẬT QUÂN</t>
  </si>
  <si>
    <t>NGÔ KIM TRINH</t>
  </si>
  <si>
    <t>HỒ Á TIÊN</t>
  </si>
  <si>
    <t>TRẦN THỊ TÂM MỸ</t>
  </si>
  <si>
    <t>MAI TRUNG KIÊN</t>
  </si>
  <si>
    <t>THANG ÂN ÂN</t>
  </si>
  <si>
    <t>NGUYỄN THỊ PHƯỚC</t>
  </si>
  <si>
    <t>LÂM HOÀI PHƯƠNG</t>
  </si>
  <si>
    <t>ĐỖ THỊ VIỆT CHINH</t>
  </si>
  <si>
    <t>ĐỖ THỊ LÊ TRÂM</t>
  </si>
  <si>
    <t>PHẠM THỊ KIỂU</t>
  </si>
  <si>
    <t>HÀ THỊ THÙY TRANG</t>
  </si>
  <si>
    <t>PHẠM DUY</t>
  </si>
  <si>
    <t>NGUYỄN ĐĂNG LỢI</t>
  </si>
  <si>
    <t>NGUYỄN VĂN TRUNG</t>
  </si>
  <si>
    <t>Cao đẳng</t>
  </si>
  <si>
    <t>006465/CT - CCHN</t>
  </si>
  <si>
    <t>006418/CT - CCHN</t>
  </si>
  <si>
    <t>006441/CT - CCHN</t>
  </si>
  <si>
    <t>027919/BYT-CCHN</t>
  </si>
  <si>
    <t>030085/BYT-CCHN</t>
  </si>
  <si>
    <t>0027920/BYT-CCHN</t>
  </si>
  <si>
    <t>0026093/BYT-CCHN</t>
  </si>
  <si>
    <t>Khám bệnh, chữa bệnh Nội Tổng hợp</t>
  </si>
  <si>
    <t xml:space="preserve">Bác sĩ điều trị </t>
  </si>
  <si>
    <t>Toàn thời gian (Từ 7h00 -16h30) và theo lịch trực gác</t>
  </si>
  <si>
    <t xml:space="preserve"> Bác sĩ điều trị </t>
  </si>
  <si>
    <t>Bác sĩ  điều trị</t>
  </si>
  <si>
    <t>BSCKI. Phó trưởng khoa</t>
  </si>
  <si>
    <t>Bán thời gian theo lịch trực gác</t>
  </si>
  <si>
    <t xml:space="preserve">Bán thời gian theo lịch trực gác </t>
  </si>
  <si>
    <t>Khám bệnh, chữa bệnh chuyên Nội khoa</t>
  </si>
  <si>
    <t>Bác sĩ tư vấn</t>
  </si>
  <si>
    <t>Trưởng Khoa</t>
  </si>
  <si>
    <t>Toàn thời gian (sáng Từ 7h00 -11h30) và theo lịch phân công</t>
  </si>
  <si>
    <t>Bán thời gian và theo lịch trực gác</t>
  </si>
  <si>
    <t>Hợp tác_ BS Vật lý trị liệu, PHCN</t>
  </si>
  <si>
    <t xml:space="preserve">Giám đốc chuyên môn, Kiêm Trưởng khoa </t>
  </si>
  <si>
    <t>Bác sĩ phòng khám</t>
  </si>
  <si>
    <t>PGĐ điều hành_kiêm Trưởng phòng KHTH</t>
  </si>
  <si>
    <t>Bán thời gian Thứ 7 (07h00-11h30)</t>
  </si>
  <si>
    <t>Hợp tác_Bác sĩ phòng khám</t>
  </si>
  <si>
    <t xml:space="preserve">Điều dưỡng viên </t>
  </si>
  <si>
    <t>Bán thời gian theo lịch phân công</t>
  </si>
  <si>
    <t>Trưởng khoa</t>
  </si>
  <si>
    <t>Bán thời gian theo lịch phân công (2 ngày/ tuần)</t>
  </si>
  <si>
    <t>TRỊNH NGUYỄN NGỌC HẰNG</t>
  </si>
  <si>
    <t>NGUYỄN NGỌC EM</t>
  </si>
  <si>
    <t>LÊ TRƯƠNG CẨM NHƯ</t>
  </si>
  <si>
    <t>NGÔ THỊ PHƯƠNG HỒNG</t>
  </si>
  <si>
    <t>NGUYỄN NGỌC THÚY</t>
  </si>
  <si>
    <t>ĐINH THỊ THỦY LÂM</t>
  </si>
  <si>
    <t>TRẦN TUẤN KHỞI</t>
  </si>
  <si>
    <t>PHAN TRỌNG NGHĨA</t>
  </si>
  <si>
    <t>NGUYỄN THANH TUẤN</t>
  </si>
  <si>
    <t>TRẦN NGỌC HIỂN</t>
  </si>
  <si>
    <t>TRƯƠNG HIẾU NGUYÊN</t>
  </si>
  <si>
    <t>NGUYỄN THỊ THÚY HỒNG</t>
  </si>
  <si>
    <t>NGUYỄN THỊ THANH TÂM</t>
  </si>
  <si>
    <t>LÊ THỊ ANH THƯ</t>
  </si>
  <si>
    <t>NGUYỄN THỊ MÃI</t>
  </si>
  <si>
    <t>NGUYỄN THỊ TUYẾT CẦN</t>
  </si>
  <si>
    <t>DD129HST/HĐLĐ_S.I.S</t>
  </si>
  <si>
    <t xml:space="preserve">Cao đẳng Điều dưỡng </t>
  </si>
  <si>
    <t>DD163BTNP/HĐLĐ_S.I.S</t>
  </si>
  <si>
    <t>DD130TTXD/HĐLĐ_S.I.S</t>
  </si>
  <si>
    <t>DD164NTTD/HĐLĐ_S.I.S</t>
  </si>
  <si>
    <t>DD166NTTD/HĐLĐ_S.I.S</t>
  </si>
  <si>
    <t>DD168TAT/HĐLĐ_S.I.S</t>
  </si>
  <si>
    <t>DD146TTTD/HĐLĐ_S.I.S</t>
  </si>
  <si>
    <t>DD170HNL/HĐLĐ_S.I.S</t>
  </si>
  <si>
    <t xml:space="preserve">Trung cấp KTV VLTL,PHCN </t>
  </si>
  <si>
    <t>Cử nhân KTV VLTL, PHCN</t>
  </si>
  <si>
    <t>K003VHDL/HĐLĐ_S.I.S</t>
  </si>
  <si>
    <t>K028PNY/HĐLĐ_S.I.S</t>
  </si>
  <si>
    <t>K042TTKC/HĐLĐ_S.I.S</t>
  </si>
  <si>
    <t>DD173TPV/HĐLĐ_S.I.S</t>
  </si>
  <si>
    <t>DD174HHKC/HĐLĐ_S.I.S</t>
  </si>
  <si>
    <t>TN009NVT/HĐLĐ_S.I.S</t>
  </si>
  <si>
    <t>DD175NTHT/HĐLĐ_S.I.S</t>
  </si>
  <si>
    <t>DD176NTTN/HĐLĐ_S.I.S</t>
  </si>
  <si>
    <t>DD177HNYN/HĐLĐ_S.I.S</t>
  </si>
  <si>
    <t>DS009LTN/HĐLĐ_S.I.S</t>
  </si>
  <si>
    <t>DS025TKH/HĐLĐ_S.I.S</t>
  </si>
  <si>
    <t>Trung cấp điều dưỡng</t>
  </si>
  <si>
    <t>DD155NTD/HĐLĐ_S.I.S</t>
  </si>
  <si>
    <t>DD154HTD/HĐLĐ_S.I.S</t>
  </si>
  <si>
    <t>BS065TNTD/HĐLĐ_S.I.S</t>
  </si>
  <si>
    <t>BS070NDQA/HĐLĐ_S.I.S</t>
  </si>
  <si>
    <t>BS073TVL/HĐLĐ_S.I.S</t>
  </si>
  <si>
    <t>ĐD. Nguyễn Thị Ngọc Hà</t>
  </si>
  <si>
    <t>ĐDT. Lê Quang Khải</t>
  </si>
  <si>
    <t>ĐD. Nguyễn Thị Thúy Quyên</t>
  </si>
  <si>
    <t>004363/BYT-CCHN</t>
  </si>
  <si>
    <t>NGUYỄN VĂN THẲNG</t>
  </si>
  <si>
    <t>004415/BYT-CCHN</t>
  </si>
  <si>
    <t>Khám bệnh chữa bệnh chuyên  khoa Nội TH, GMHS</t>
  </si>
  <si>
    <t xml:space="preserve">ThsBS Trưởng khoa </t>
  </si>
  <si>
    <t>BSCKI GMHS/HSCC</t>
  </si>
  <si>
    <t xml:space="preserve">Hợp tác – BS Ngoại thần kinh_trực thường trú </t>
  </si>
  <si>
    <t>Bán thời gian (Thứ bảy hàng tuần)</t>
  </si>
  <si>
    <t>Trưởng phòng QLCL</t>
  </si>
  <si>
    <t>Nhân viên Hành chính (văn thư)- Kho</t>
  </si>
  <si>
    <t>Giấy phép lái xe hạng E</t>
  </si>
  <si>
    <t>Nhân viên Nhân sự</t>
  </si>
  <si>
    <t>Nhân viên Hành chính-Thư ký Ban giám đốc</t>
  </si>
  <si>
    <t>Cao Đẳng (NN Anh)</t>
  </si>
  <si>
    <t>CỬ nhân QTKD</t>
  </si>
  <si>
    <t>Cử nhân QT DVDL&amp;LH</t>
  </si>
  <si>
    <t>Cử nhân TCNH</t>
  </si>
  <si>
    <t>Cử nhân Ngôn ngữ Anh</t>
  </si>
  <si>
    <t>Cử nhân Ngôn Ngữ Anh</t>
  </si>
  <si>
    <t>Cử nhân Hóa Học</t>
  </si>
  <si>
    <t>THPT</t>
  </si>
  <si>
    <t>Kỹ sư CNTT</t>
  </si>
  <si>
    <t>Cao đẳng CNTT</t>
  </si>
  <si>
    <t>Kỹ sư KT điện tử, truyền thông</t>
  </si>
  <si>
    <t>Kỹ sư Công nghệ KThuật điện</t>
  </si>
  <si>
    <t>Kỹ sư Kỹ thuật điện, điện tử</t>
  </si>
  <si>
    <t>Cao đẳng Kỹ thuật máy lạnh và điều hòa không khí</t>
  </si>
  <si>
    <t>Kỹ sư Kỹ thuật cơ-điện Tử</t>
  </si>
  <si>
    <t>PGĐ Cố vấn tài chính</t>
  </si>
  <si>
    <t>Chuyên viên TCKT</t>
  </si>
  <si>
    <t>Nhân viên thu ngân</t>
  </si>
  <si>
    <t>Nhân viên thu ngân_BHXH</t>
  </si>
  <si>
    <t>Trung cấp kế toán</t>
  </si>
  <si>
    <t>Nhân viên Kế toán (VTYT)</t>
  </si>
  <si>
    <t>Bán Thời gian (03 ngày / tuần, theo lịch phân công)</t>
  </si>
  <si>
    <t>TRẦN THỊ PHỤNG</t>
  </si>
  <si>
    <t>Khám bệnh chữa bệnh chuyên khoa Nội</t>
  </si>
  <si>
    <t>ĐDT. Nguyễn Thanh Hồng</t>
  </si>
  <si>
    <t>BSCKI Nguyễn Quang Hưng</t>
  </si>
  <si>
    <t>Hợp tác – BSCKI trực Gây mê hồi sức</t>
  </si>
  <si>
    <t>Trưởng khoa_ kiêm BS phòng khám, can thiệp</t>
  </si>
  <si>
    <t>Trưởng khoa _kiêm BS phòng khám</t>
  </si>
  <si>
    <t>Phó khoa_ kiêm BS phòng khám</t>
  </si>
  <si>
    <t>Bác sĩ điều trị_ kiêm BS phòng khám</t>
  </si>
  <si>
    <t>Phó trưởng khoa –Kiêm Bs phòng khám</t>
  </si>
  <si>
    <t>Bác sĩ điều trị - phòng khám- can thiệp</t>
  </si>
  <si>
    <t>BS hợp tác_ Bác sĩ phòng tiêu hóa</t>
  </si>
  <si>
    <t>007145/CT-CCHN</t>
  </si>
  <si>
    <t>007142/CT-CCHN</t>
  </si>
  <si>
    <t>007146/CT-CCHN</t>
  </si>
  <si>
    <t>001548/HAUG-CCHN</t>
  </si>
  <si>
    <t>Thực hiện theo chức năng nhiệm vụ của điều dưỡng quy định theo Thông tư liên tịch số 26/2015/TTLT-BYT và BNV ngày 07/10/2015</t>
  </si>
  <si>
    <t>TV VHTN/HĐLĐ _S.I.S</t>
  </si>
  <si>
    <t>NGUYỄN THỊ NGỌC ẢNH</t>
  </si>
  <si>
    <t>Điều dưỡng trưởng KSNK</t>
  </si>
  <si>
    <t>000502/CT-CCHN</t>
  </si>
  <si>
    <t>HUỲNH THỊ THÚY AN</t>
  </si>
  <si>
    <t>2385/CCHN-D-SYT-CT</t>
  </si>
  <si>
    <t>2397/CCHN-D-SYT-CT</t>
  </si>
  <si>
    <t>2396/CCHN-D-SYT-CT</t>
  </si>
  <si>
    <t>NGUYỄN THỊ HỒNG LOAN</t>
  </si>
  <si>
    <t>TRỊNH NGỌC CẦM</t>
  </si>
  <si>
    <t>004358/BYT-CCHN</t>
  </si>
  <si>
    <t>Khám bệnh, chữa bệnh chuyên khoa Tai Mũi Họng</t>
  </si>
  <si>
    <t>NGUYỄN NHIỆM VỤ</t>
  </si>
  <si>
    <t>Trợ lý Hành chính Nhân sự</t>
  </si>
  <si>
    <t>PHẠM THỊ YẾN NHI</t>
  </si>
  <si>
    <t>Cử nhân Tài chính Ngân hàng</t>
  </si>
  <si>
    <t>Thư ký BGĐ</t>
  </si>
  <si>
    <t>NGUYỄN NGỌC DIỆP</t>
  </si>
  <si>
    <t>Bác sĩ Y khoa</t>
  </si>
  <si>
    <t>HV LDXT/HĐĐT_S.I.S</t>
  </si>
  <si>
    <t>TV LTN/HĐLĐ-S.I.S</t>
  </si>
  <si>
    <t>HV HTMH/HĐHV_S.I.S</t>
  </si>
  <si>
    <t>HV TTH/HĐHV_S.I.S</t>
  </si>
  <si>
    <t>HV TNNQ/HĐHV_S.I.S</t>
  </si>
  <si>
    <t>ĐD. Tô Ngọc Hương</t>
  </si>
  <si>
    <t>006992/CT-CCHN</t>
  </si>
  <si>
    <t>Chuyên khoa Siêu âm</t>
  </si>
  <si>
    <t>TRƯƠNG THỊ THÙY TRANG</t>
  </si>
  <si>
    <t>006660/LA-CCHN</t>
  </si>
  <si>
    <t>003919/CT-CCHN</t>
  </si>
  <si>
    <t>HỒ THỊ HUỲNH NHƯ</t>
  </si>
  <si>
    <t>Trung cấp Y sĩ</t>
  </si>
  <si>
    <t>007140/CT-CCHN</t>
  </si>
  <si>
    <t>397/CCHN-D-SYT-CT</t>
  </si>
  <si>
    <t>55/CCHN-D-SYT-TV</t>
  </si>
  <si>
    <t>TV NTKD/HĐTV_S.I.S</t>
  </si>
  <si>
    <t>Dinh dưỡng Tiết chế</t>
  </si>
  <si>
    <t>Điều dưỡng Trưởng</t>
  </si>
  <si>
    <t>HV NTYN/HĐHV _S.I.S</t>
  </si>
  <si>
    <t>HV LVQ/HĐĐT_S.I.S</t>
  </si>
  <si>
    <t>BS CKI Phương Hồng Thọ</t>
  </si>
  <si>
    <t>006593/CT-CCHN</t>
  </si>
  <si>
    <t>HV NTKK/HĐHV_S.I.S</t>
  </si>
  <si>
    <t>Ths BS Nguyễn Mạnh Cường</t>
  </si>
  <si>
    <t>ICU</t>
  </si>
  <si>
    <t>ĐD. Lâm Huyền Trang</t>
  </si>
  <si>
    <t>ThS BS Lưu Trúc Phương</t>
  </si>
  <si>
    <t>HỒ VĂN ĐỘ</t>
  </si>
  <si>
    <t>0001845/TG-CCHN</t>
  </si>
  <si>
    <t>002871/HAUG-CCHN</t>
  </si>
  <si>
    <t>Quy định tại Quyết định số 41/2005/QĐ-BNV ngày 22/4/2005 của Bộ trưởng Bộ Nội vụ về việc ban hành tiêu chuẩn nghiệp vụ các ngạch viên chức y tế điều dưỡng</t>
  </si>
  <si>
    <t>Thực hiện theo chức năng nhiệm vụ của Điều dưỡng quy định tại Thông tư liên tịch số 26/2015/TTLT-BYT-BNV ngày 07/10/2015</t>
  </si>
  <si>
    <t>003140/HAUG-CCHN</t>
  </si>
  <si>
    <t>BSCKII Châu Thị Thúy Liễu</t>
  </si>
  <si>
    <t>Ths BS Trương Phạm Vĩnh Lễ</t>
  </si>
  <si>
    <t>ĐD. Trương Thị Ngọc Linh</t>
  </si>
  <si>
    <t>006971/CT-CCHN</t>
  </si>
  <si>
    <t>005450/CT-CCHN</t>
  </si>
  <si>
    <t>Cử nhân kỹ thuật xét nghiệm</t>
  </si>
  <si>
    <t>HUỲNH THỊ KIM ĐỒNG</t>
  </si>
  <si>
    <t>Trưởng nhóm tiếp nhận bệnh</t>
  </si>
  <si>
    <t>VÕ THỊ THANH THẢO</t>
  </si>
  <si>
    <t>VÕ BÌNH THƯ</t>
  </si>
  <si>
    <t>NGUYỄN NGỌC TRANG ĐÀI</t>
  </si>
  <si>
    <t>LÊ THỊ OANH NHI</t>
  </si>
  <si>
    <t>VÕ HOÀNG ANH</t>
  </si>
  <si>
    <t>NGUYỄN THỊ BẠCH PHƯỢNG</t>
  </si>
  <si>
    <t>LÊ TRẦN KIM NGÂN</t>
  </si>
  <si>
    <t>Cử nhân kinh doanh thương mại</t>
  </si>
  <si>
    <t>LÊ THỊ HỒNG NỞ</t>
  </si>
  <si>
    <t>LÝ THI TRĂNG THANH</t>
  </si>
  <si>
    <r>
      <t xml:space="preserve">Ghi chú </t>
    </r>
    <r>
      <rPr>
        <sz val="12"/>
        <color theme="1"/>
        <rFont val="Times New Roman"/>
        <family val="1"/>
      </rPr>
      <t>(</t>
    </r>
    <r>
      <rPr>
        <i/>
        <sz val="12"/>
        <color theme="1"/>
        <rFont val="Times New Roman"/>
        <family val="1"/>
      </rPr>
      <t>đã chấm dứt HĐLĐ từ ngày)</t>
    </r>
  </si>
  <si>
    <t>BS Hợp tác</t>
  </si>
  <si>
    <t>KTV</t>
  </si>
  <si>
    <r>
      <t xml:space="preserve">Tên cơ sở khám bệnh, chữa bệnh: </t>
    </r>
    <r>
      <rPr>
        <b/>
        <sz val="12"/>
        <color theme="1"/>
        <rFont val="Times New Roman"/>
        <family val="1"/>
      </rPr>
      <t xml:space="preserve">BỆNH VIỆN ĐA KHOA QUỐC TẾ S.I.S CẦN THƠ   </t>
    </r>
  </si>
  <si>
    <r>
      <t>Số điện thoại: 0292 3789 911</t>
    </r>
    <r>
      <rPr>
        <b/>
        <sz val="12"/>
        <color theme="1"/>
        <rFont val="Times New Roman"/>
        <family val="1"/>
      </rPr>
      <t xml:space="preserve"> </t>
    </r>
  </si>
  <si>
    <r>
      <t>Quy mô giường bệnh được phê duyệt: 100 giường. Phân hạng III</t>
    </r>
    <r>
      <rPr>
        <b/>
        <sz val="12"/>
        <color theme="1"/>
        <rFont val="Times New Roman"/>
        <family val="1"/>
      </rPr>
      <t xml:space="preserve">    </t>
    </r>
  </si>
  <si>
    <r>
      <t xml:space="preserve">Danh sách đăng ký người hành nghề khám bệnh, chữa bệnh: </t>
    </r>
    <r>
      <rPr>
        <b/>
        <sz val="12"/>
        <color theme="1"/>
        <rFont val="Times New Roman"/>
        <family val="1"/>
      </rPr>
      <t>người có chứng chỉ hành nghề khám bệnh, chữa bệnh</t>
    </r>
  </si>
  <si>
    <t>Mã NV</t>
  </si>
  <si>
    <t>00070</t>
  </si>
  <si>
    <t>00202</t>
  </si>
  <si>
    <t>00314</t>
  </si>
  <si>
    <t>00416</t>
  </si>
  <si>
    <t>00074</t>
  </si>
  <si>
    <t>00221</t>
  </si>
  <si>
    <t>00073</t>
  </si>
  <si>
    <t>00174</t>
  </si>
  <si>
    <t>00270</t>
  </si>
  <si>
    <t>00308</t>
  </si>
  <si>
    <t>00168</t>
  </si>
  <si>
    <t>00317</t>
  </si>
  <si>
    <t>00318</t>
  </si>
  <si>
    <t>00319</t>
  </si>
  <si>
    <t>00364</t>
  </si>
  <si>
    <t>00374</t>
  </si>
  <si>
    <t>00334</t>
  </si>
  <si>
    <t>00608</t>
  </si>
  <si>
    <t>00651</t>
  </si>
  <si>
    <t>00656</t>
  </si>
  <si>
    <t>00198</t>
  </si>
  <si>
    <t>00491</t>
  </si>
  <si>
    <t>00081</t>
  </si>
  <si>
    <t>00384</t>
  </si>
  <si>
    <t>00492</t>
  </si>
  <si>
    <t>00549</t>
  </si>
  <si>
    <t>00597</t>
  </si>
  <si>
    <t>00080</t>
  </si>
  <si>
    <t>00242</t>
  </si>
  <si>
    <t>00580</t>
  </si>
  <si>
    <t>00456</t>
  </si>
  <si>
    <t>00091</t>
  </si>
  <si>
    <t>00093</t>
  </si>
  <si>
    <t>00092</t>
  </si>
  <si>
    <t>00094</t>
  </si>
  <si>
    <t>00098</t>
  </si>
  <si>
    <t>00097</t>
  </si>
  <si>
    <t>00116</t>
  </si>
  <si>
    <t>00066</t>
  </si>
  <si>
    <t>00169</t>
  </si>
  <si>
    <t>00324</t>
  </si>
  <si>
    <t>00325</t>
  </si>
  <si>
    <t>00421</t>
  </si>
  <si>
    <t>00503</t>
  </si>
  <si>
    <t>00544</t>
  </si>
  <si>
    <t>00187</t>
  </si>
  <si>
    <t>00101</t>
  </si>
  <si>
    <t>00166</t>
  </si>
  <si>
    <t>00156</t>
  </si>
  <si>
    <t>00102</t>
  </si>
  <si>
    <t>00437</t>
  </si>
  <si>
    <t>00457</t>
  </si>
  <si>
    <t>00400</t>
  </si>
  <si>
    <t>00336</t>
  </si>
  <si>
    <t>00127</t>
  </si>
  <si>
    <t>00099</t>
  </si>
  <si>
    <t>00548</t>
  </si>
  <si>
    <t>00635</t>
  </si>
  <si>
    <t>00652</t>
  </si>
  <si>
    <t>00623</t>
  </si>
  <si>
    <t>00185</t>
  </si>
  <si>
    <t>00441</t>
  </si>
  <si>
    <t>00378</t>
  </si>
  <si>
    <t>00110</t>
  </si>
  <si>
    <t>00076</t>
  </si>
  <si>
    <t>00189</t>
  </si>
  <si>
    <t>00040</t>
  </si>
  <si>
    <t>00138</t>
  </si>
  <si>
    <t>00380</t>
  </si>
  <si>
    <t>00341</t>
  </si>
  <si>
    <t>00194</t>
  </si>
  <si>
    <t>00054</t>
  </si>
  <si>
    <t>00306</t>
  </si>
  <si>
    <t>00376</t>
  </si>
  <si>
    <t>00344</t>
  </si>
  <si>
    <t>00427</t>
  </si>
  <si>
    <t>00490</t>
  </si>
  <si>
    <t>00478</t>
  </si>
  <si>
    <t>00518</t>
  </si>
  <si>
    <t>00055</t>
  </si>
  <si>
    <t>00105</t>
  </si>
  <si>
    <t>00294</t>
  </si>
  <si>
    <t>00106</t>
  </si>
  <si>
    <t>00107</t>
  </si>
  <si>
    <t>00109</t>
  </si>
  <si>
    <t>00111</t>
  </si>
  <si>
    <t>00108</t>
  </si>
  <si>
    <t>00354</t>
  </si>
  <si>
    <t>00157</t>
  </si>
  <si>
    <t>00405</t>
  </si>
  <si>
    <t>00406</t>
  </si>
  <si>
    <t>00301</t>
  </si>
  <si>
    <t>00473</t>
  </si>
  <si>
    <t>00606</t>
  </si>
  <si>
    <t>00256</t>
  </si>
  <si>
    <t>00313</t>
  </si>
  <si>
    <t>00233</t>
  </si>
  <si>
    <t>00372</t>
  </si>
  <si>
    <t>00419</t>
  </si>
  <si>
    <t>00304</t>
  </si>
  <si>
    <t>00072</t>
  </si>
  <si>
    <t>00115</t>
  </si>
  <si>
    <t>00184</t>
  </si>
  <si>
    <t>00214</t>
  </si>
  <si>
    <t>00299</t>
  </si>
  <si>
    <t>00118</t>
  </si>
  <si>
    <t>00178</t>
  </si>
  <si>
    <t>00226</t>
  </si>
  <si>
    <t>00329</t>
  </si>
  <si>
    <t>00321</t>
  </si>
  <si>
    <t>00512</t>
  </si>
  <si>
    <t>00404</t>
  </si>
  <si>
    <t>00352</t>
  </si>
  <si>
    <t>00403</t>
  </si>
  <si>
    <t>00654</t>
  </si>
  <si>
    <t>00370</t>
  </si>
  <si>
    <t>00302</t>
  </si>
  <si>
    <t>00452</t>
  </si>
  <si>
    <t>00377</t>
  </si>
  <si>
    <t>00265</t>
  </si>
  <si>
    <t>00264</t>
  </si>
  <si>
    <t>00359</t>
  </si>
  <si>
    <t>00121</t>
  </si>
  <si>
    <t>00563</t>
  </si>
  <si>
    <t>00564</t>
  </si>
  <si>
    <t>00587</t>
  </si>
  <si>
    <t>00122</t>
  </si>
  <si>
    <t>00001</t>
  </si>
  <si>
    <t>00123</t>
  </si>
  <si>
    <t>00113</t>
  </si>
  <si>
    <t>00275</t>
  </si>
  <si>
    <t>00458</t>
  </si>
  <si>
    <t>00470</t>
  </si>
  <si>
    <t>00482</t>
  </si>
  <si>
    <t>00355</t>
  </si>
  <si>
    <t>00237</t>
  </si>
  <si>
    <t>00402</t>
  </si>
  <si>
    <t>00358</t>
  </si>
  <si>
    <t>00357</t>
  </si>
  <si>
    <t>00125</t>
  </si>
  <si>
    <t>00129</t>
  </si>
  <si>
    <t>00130</t>
  </si>
  <si>
    <t>00117</t>
  </si>
  <si>
    <t>00165</t>
  </si>
  <si>
    <t>00128</t>
  </si>
  <si>
    <t>00356</t>
  </si>
  <si>
    <t>00333</t>
  </si>
  <si>
    <t>00389</t>
  </si>
  <si>
    <t>00268</t>
  </si>
  <si>
    <t>00385</t>
  </si>
  <si>
    <t>00114</t>
  </si>
  <si>
    <t>00230</t>
  </si>
  <si>
    <t>00232</t>
  </si>
  <si>
    <t>00002</t>
  </si>
  <si>
    <t>00420</t>
  </si>
  <si>
    <t>00250</t>
  </si>
  <si>
    <t>00451</t>
  </si>
  <si>
    <t>00059</t>
  </si>
  <si>
    <t>00067</t>
  </si>
  <si>
    <t>00126</t>
  </si>
  <si>
    <t>00335</t>
  </si>
  <si>
    <t>00068</t>
  </si>
  <si>
    <t>00064</t>
  </si>
  <si>
    <t>00371</t>
  </si>
  <si>
    <t>00375</t>
  </si>
  <si>
    <t>00393</t>
  </si>
  <si>
    <t>00423</t>
  </si>
  <si>
    <t>00655</t>
  </si>
  <si>
    <t>00368</t>
  </si>
  <si>
    <t>00365</t>
  </si>
  <si>
    <t>00579</t>
  </si>
  <si>
    <t>00049</t>
  </si>
  <si>
    <t>00422</t>
  </si>
  <si>
    <t>00585</t>
  </si>
  <si>
    <t>00240</t>
  </si>
  <si>
    <t>00043</t>
  </si>
  <si>
    <t>00045</t>
  </si>
  <si>
    <t>00046</t>
  </si>
  <si>
    <t>00047</t>
  </si>
  <si>
    <t>00399</t>
  </si>
  <si>
    <t>00424</t>
  </si>
  <si>
    <t>00560</t>
  </si>
  <si>
    <t>00714</t>
  </si>
  <si>
    <t>00140</t>
  </si>
  <si>
    <t>00289</t>
  </si>
  <si>
    <t>00143</t>
  </si>
  <si>
    <t>00141</t>
  </si>
  <si>
    <t>00005</t>
  </si>
  <si>
    <t>00212</t>
  </si>
  <si>
    <t>00150</t>
  </si>
  <si>
    <t>00396</t>
  </si>
  <si>
    <t>00438</t>
  </si>
  <si>
    <t>00426</t>
  </si>
  <si>
    <t>00643</t>
  </si>
  <si>
    <t>00171</t>
  </si>
  <si>
    <t>00479</t>
  </si>
  <si>
    <t>00144</t>
  </si>
  <si>
    <t>00145</t>
  </si>
  <si>
    <t>00234</t>
  </si>
  <si>
    <t>00245</t>
  </si>
  <si>
    <t>00236</t>
  </si>
  <si>
    <t>00338</t>
  </si>
  <si>
    <t>00362</t>
  </si>
  <si>
    <t>00391</t>
  </si>
  <si>
    <t>00533</t>
  </si>
  <si>
    <t>00489</t>
  </si>
  <si>
    <t>00448</t>
  </si>
  <si>
    <t>00132</t>
  </si>
  <si>
    <t>00175</t>
  </si>
  <si>
    <t>00164</t>
  </si>
  <si>
    <t>00228</t>
  </si>
  <si>
    <t>00267</t>
  </si>
  <si>
    <t>00638</t>
  </si>
  <si>
    <t>00439</t>
  </si>
  <si>
    <t>00136</t>
  </si>
  <si>
    <t>00137</t>
  </si>
  <si>
    <t>00253</t>
  </si>
  <si>
    <t>00182</t>
  </si>
  <si>
    <t>00360</t>
  </si>
  <si>
    <t>00381</t>
  </si>
  <si>
    <t>00315</t>
  </si>
  <si>
    <t>00536</t>
  </si>
  <si>
    <t>00645</t>
  </si>
  <si>
    <t>PHÓ GIÁM ĐỐC</t>
  </si>
  <si>
    <t>00464</t>
  </si>
  <si>
    <t>00279</t>
  </si>
  <si>
    <t>00192</t>
  </si>
  <si>
    <t>00388</t>
  </si>
  <si>
    <t>00418</t>
  </si>
  <si>
    <t>00575</t>
  </si>
  <si>
    <t>00581</t>
  </si>
  <si>
    <t>00584</t>
  </si>
  <si>
    <t>00151</t>
  </si>
  <si>
    <t>00032</t>
  </si>
  <si>
    <t>00027</t>
  </si>
  <si>
    <t>00069</t>
  </si>
  <si>
    <t>00224</t>
  </si>
  <si>
    <t>00298</t>
  </si>
  <si>
    <t>00311</t>
  </si>
  <si>
    <t>00213</t>
  </si>
  <si>
    <t>00583</t>
  </si>
  <si>
    <t>00340</t>
  </si>
  <si>
    <t>00154</t>
  </si>
  <si>
    <t>00431</t>
  </si>
  <si>
    <t>00351</t>
  </si>
  <si>
    <t>00282</t>
  </si>
  <si>
    <t>00414</t>
  </si>
  <si>
    <t>00280</t>
  </si>
  <si>
    <t>00417</t>
  </si>
  <si>
    <t>00571</t>
  </si>
  <si>
    <t>00570</t>
  </si>
  <si>
    <t>00572</t>
  </si>
  <si>
    <t>00573</t>
  </si>
  <si>
    <t>00471</t>
  </si>
  <si>
    <t>00472</t>
  </si>
  <si>
    <t>00430</t>
  </si>
  <si>
    <t>00300</t>
  </si>
  <si>
    <t>00615</t>
  </si>
  <si>
    <t>00618</t>
  </si>
  <si>
    <t>00614</t>
  </si>
  <si>
    <t>00617</t>
  </si>
  <si>
    <t>00349</t>
  </si>
  <si>
    <t>00467</t>
  </si>
  <si>
    <t>00191</t>
  </si>
  <si>
    <t>00039</t>
  </si>
  <si>
    <t>00167</t>
  </si>
  <si>
    <t>00612</t>
  </si>
  <si>
    <t>00348</t>
  </si>
  <si>
    <t>00392</t>
  </si>
  <si>
    <t>00432</t>
  </si>
  <si>
    <t>00462</t>
  </si>
  <si>
    <t>00499</t>
  </si>
  <si>
    <t>00620</t>
  </si>
  <si>
    <t>00650</t>
  </si>
  <si>
    <t>00023</t>
  </si>
  <si>
    <t>00024</t>
  </si>
  <si>
    <t>00036</t>
  </si>
  <si>
    <t>00217</t>
  </si>
  <si>
    <t>00468</t>
  </si>
  <si>
    <t>00559</t>
  </si>
  <si>
    <t>00025</t>
  </si>
  <si>
    <t>00203</t>
  </si>
  <si>
    <t>00200</t>
  </si>
  <si>
    <t>00030</t>
  </si>
  <si>
    <t>00029</t>
  </si>
  <si>
    <t>00158</t>
  </si>
  <si>
    <t>00469</t>
  </si>
  <si>
    <t>00347</t>
  </si>
  <si>
    <t>00346</t>
  </si>
  <si>
    <t>00382</t>
  </si>
  <si>
    <t>00395</t>
  </si>
  <si>
    <t>00345</t>
  </si>
  <si>
    <t>00003</t>
  </si>
  <si>
    <t>00008</t>
  </si>
  <si>
    <t>00312</t>
  </si>
  <si>
    <t>00011</t>
  </si>
  <si>
    <t>00010</t>
  </si>
  <si>
    <t>00012</t>
  </si>
  <si>
    <t>00013</t>
  </si>
  <si>
    <t>00014</t>
  </si>
  <si>
    <t>00016</t>
  </si>
  <si>
    <t>00018</t>
  </si>
  <si>
    <t>00254</t>
  </si>
  <si>
    <t>00387</t>
  </si>
  <si>
    <t>00179</t>
  </si>
  <si>
    <t>00173</t>
  </si>
  <si>
    <t>00017</t>
  </si>
  <si>
    <t>00258</t>
  </si>
  <si>
    <t>00428</t>
  </si>
  <si>
    <t>00516</t>
  </si>
  <si>
    <t>00610</t>
  </si>
  <si>
    <t>00622</t>
  </si>
  <si>
    <t>00398</t>
  </si>
  <si>
    <t>00238</t>
  </si>
  <si>
    <t>00204</t>
  </si>
  <si>
    <t>00328</t>
  </si>
  <si>
    <t>00327</t>
  </si>
  <si>
    <t>00397</t>
  </si>
  <si>
    <t>00390</t>
  </si>
  <si>
    <t>00463</t>
  </si>
  <si>
    <t>00496</t>
  </si>
  <si>
    <t>00497</t>
  </si>
  <si>
    <t>00498</t>
  </si>
  <si>
    <t>00532</t>
  </si>
  <si>
    <t>00590</t>
  </si>
  <si>
    <t>00624</t>
  </si>
  <si>
    <t>00634</t>
  </si>
  <si>
    <t>00639</t>
  </si>
  <si>
    <t>00330</t>
  </si>
  <si>
    <t>00525</t>
  </si>
  <si>
    <t>00524</t>
  </si>
  <si>
    <t>00625</t>
  </si>
  <si>
    <t>00631</t>
  </si>
  <si>
    <t>00603</t>
  </si>
  <si>
    <t>00637</t>
  </si>
  <si>
    <t>00647</t>
  </si>
  <si>
    <t>00342</t>
  </si>
  <si>
    <t>00394</t>
  </si>
  <si>
    <t>00474</t>
  </si>
  <si>
    <t>00502</t>
  </si>
  <si>
    <t>00505</t>
  </si>
  <si>
    <t>00506</t>
  </si>
  <si>
    <t>00539</t>
  </si>
  <si>
    <t>00540</t>
  </si>
  <si>
    <t>00541</t>
  </si>
  <si>
    <t>00542</t>
  </si>
  <si>
    <t>00543</t>
  </si>
  <si>
    <t>00545</t>
  </si>
  <si>
    <t>00737</t>
  </si>
  <si>
    <t>00407</t>
  </si>
  <si>
    <t>00521</t>
  </si>
  <si>
    <t>00605</t>
  </si>
  <si>
    <t>00648</t>
  </si>
  <si>
    <t>00566</t>
  </si>
  <si>
    <t>00621</t>
  </si>
  <si>
    <t>00510</t>
  </si>
  <si>
    <t>00511</t>
  </si>
  <si>
    <t>00562</t>
  </si>
  <si>
    <t>00640</t>
  </si>
  <si>
    <t>00649</t>
  </si>
  <si>
    <t>00653</t>
  </si>
  <si>
    <t>00120</t>
  </si>
  <si>
    <t>00386</t>
  </si>
  <si>
    <t>00475</t>
  </si>
  <si>
    <t>00567</t>
  </si>
  <si>
    <t>00599</t>
  </si>
  <si>
    <t>00630</t>
  </si>
  <si>
    <t>00408</t>
  </si>
  <si>
    <t>00409</t>
  </si>
  <si>
    <t>00410</t>
  </si>
  <si>
    <t>00411</t>
  </si>
  <si>
    <t>00568</t>
  </si>
  <si>
    <t>00569</t>
  </si>
  <si>
    <t>00607</t>
  </si>
  <si>
    <t>00501</t>
  </si>
  <si>
    <t>00552</t>
  </si>
  <si>
    <t>00553</t>
  </si>
  <si>
    <t>00429</t>
  </si>
  <si>
    <t>00586</t>
  </si>
  <si>
    <t>00641</t>
  </si>
  <si>
    <t>00558</t>
  </si>
  <si>
    <t>00802</t>
  </si>
  <si>
    <t>00063</t>
  </si>
  <si>
    <t>00401</t>
  </si>
  <si>
    <t>00594</t>
  </si>
  <si>
    <t>00593</t>
  </si>
  <si>
    <t>00592</t>
  </si>
  <si>
    <t>00739</t>
  </si>
  <si>
    <t>00149</t>
  </si>
  <si>
    <t>00520</t>
  </si>
  <si>
    <t>00481</t>
  </si>
  <si>
    <t>00557</t>
  </si>
  <si>
    <t>00642</t>
  </si>
  <si>
    <t>00534</t>
  </si>
  <si>
    <t>00535</t>
  </si>
  <si>
    <t>00269</t>
  </si>
  <si>
    <t>00526</t>
  </si>
  <si>
    <t>00629</t>
  </si>
  <si>
    <t>00626</t>
  </si>
  <si>
    <t>00632</t>
  </si>
  <si>
    <t>00527</t>
  </si>
  <si>
    <t>00528</t>
  </si>
  <si>
    <t>00529</t>
  </si>
  <si>
    <t>00530</t>
  </si>
  <si>
    <t>00628</t>
  </si>
  <si>
    <t>00522</t>
  </si>
  <si>
    <t>00523</t>
  </si>
  <si>
    <t>đợi bằng TN điều dưỡng</t>
  </si>
  <si>
    <t>Đang đề nghị cấp CCHN 06.2022</t>
  </si>
  <si>
    <t>ĐD. Lương Thị Thơm</t>
  </si>
  <si>
    <t>00595</t>
  </si>
  <si>
    <t>00705</t>
  </si>
  <si>
    <t>00752</t>
  </si>
  <si>
    <t>00819</t>
  </si>
  <si>
    <t>00832</t>
  </si>
  <si>
    <t>Điều dưỡng kiêm nhân viên HSBA Phòng KHTH</t>
  </si>
  <si>
    <t>00729</t>
  </si>
  <si>
    <t>00732</t>
  </si>
  <si>
    <t>00734</t>
  </si>
  <si>
    <t>00727</t>
  </si>
  <si>
    <t>00701</t>
  </si>
  <si>
    <t>00823</t>
  </si>
  <si>
    <t>00824</t>
  </si>
  <si>
    <t>00538</t>
  </si>
  <si>
    <t>00715</t>
  </si>
  <si>
    <t>00745</t>
  </si>
  <si>
    <t>00744</t>
  </si>
  <si>
    <t>00706</t>
  </si>
  <si>
    <t>Điều dưỡng</t>
  </si>
  <si>
    <t>002968/HAUG-CCHN</t>
  </si>
  <si>
    <t>004722/ĐT-CCHN</t>
  </si>
  <si>
    <t>043563/BYT-CCHN</t>
  </si>
  <si>
    <t>029656/BYT-CCHN</t>
  </si>
  <si>
    <t>007401/CT-CCHN</t>
  </si>
  <si>
    <t>007402/CT-CCHN</t>
  </si>
  <si>
    <t>050044/HCM-CCHN</t>
  </si>
  <si>
    <t>Khám bệnh, chữa bệnh, chuyên khoa Nội tổng hợp</t>
  </si>
  <si>
    <t>003227/HAUG-CCHN</t>
  </si>
  <si>
    <t>05126/ST-CCHN</t>
  </si>
  <si>
    <t>006904/CT-CCHN</t>
  </si>
  <si>
    <t>000079/CT-CCHN</t>
  </si>
  <si>
    <t>007355/CT-CCHN</t>
  </si>
  <si>
    <t>Thực hiện theo chức năng nhiệm vụ của điều dưỡng quy định theo Thông tư liên tịch số 26/2015/TTLT-BYT-BNV ngày 07/10/2015</t>
  </si>
  <si>
    <t>007021/ CT - CCHN</t>
  </si>
  <si>
    <t>Thực hiện theo chức năng nhiệm vụ của điều dưỡng quy định theo Thông tư liên tịch số 26/2015/TTLT-BYT ngày 07/10/2015</t>
  </si>
  <si>
    <t>0003524/VL-CCHN</t>
  </si>
  <si>
    <t>Thực hiện phạm vi hoạt động theo quy định tại Thông tư 26/2015/TTLT-BYT-BNV ngày 07/10/2015 quy định mã số, tiêu chuẩn chức danh nghề nghiệp điều dưỡng.</t>
  </si>
  <si>
    <t>005065/CT-CCHN</t>
  </si>
  <si>
    <t>007281/CT-CCHN</t>
  </si>
  <si>
    <t>007001/CT-CCHN</t>
  </si>
  <si>
    <t>Thực hiện theo chức năng nhiệm vụ của điều dưỡng quy định theo Thông tư liên tịch số 26/2015/TTLT-BYT ngày 07/10/2018</t>
  </si>
  <si>
    <t>006955/CT - CCHN</t>
  </si>
  <si>
    <t>007063/CT-CCHN</t>
  </si>
  <si>
    <t>041851/HCM-CCHN</t>
  </si>
  <si>
    <t>006994/CT- CCHN</t>
  </si>
  <si>
    <t>004298/CT-CCHN</t>
  </si>
  <si>
    <t>002877/HAUG-CCHN</t>
  </si>
  <si>
    <t>007227/CT-CCHN</t>
  </si>
  <si>
    <t>005386/CT-CCHN</t>
  </si>
  <si>
    <t>005509/CT-CCHN</t>
  </si>
  <si>
    <t>08228/ĐT-CCHN</t>
  </si>
  <si>
    <t>Thực hiện theo Thông tư số 26/2015/TTLT-BYT-BNV ngày 07/10/2015 quy định mã số, tiêu chuẩn chức danh nghề nghiệp điều dưỡng</t>
  </si>
  <si>
    <t>0003495/VL-CCHN</t>
  </si>
  <si>
    <t>Thực hiện phạm vi hoạt động chuyên môn theo quy định tại Thông tư liên tịch số 26/2015/TTLT-BYT-BNV ngày 07/10/2015 quy định mã số, tiêu chuẩn chức dnah nghề nghiệp điều dưỡng</t>
  </si>
  <si>
    <t>007291/CT-CCHN</t>
  </si>
  <si>
    <t>005010/CT-CCHN</t>
  </si>
  <si>
    <t>000501/CT-CCHN</t>
  </si>
  <si>
    <t>Thực hiện các kỹ thuật Điều dưỡng cơ bản và một số kỹ thuật điều dưỡng chuyên khoa</t>
  </si>
  <si>
    <t>004310/CT - CCHN</t>
  </si>
  <si>
    <t>001453/VL-CCHN</t>
  </si>
  <si>
    <t>006262/CT-CCHN</t>
  </si>
  <si>
    <t>Khám bệnh chữa bệnh Nội Khoa</t>
  </si>
  <si>
    <t>001068/BD-CCHN</t>
  </si>
  <si>
    <t>Khám bệnh chữa bệnh nội khoa, không làm thủ thuật chuyên khoa</t>
  </si>
  <si>
    <t>003229/HAUG-CCHN</t>
  </si>
  <si>
    <t>007269/AG-CCHN</t>
  </si>
  <si>
    <t>Khám bệnh chữa bệnh Nội khoa</t>
  </si>
  <si>
    <t>002923/CT-CCHN</t>
  </si>
  <si>
    <t>Khám bệnh chữa bệnh Đa khoa</t>
  </si>
  <si>
    <t>007406/CT-CCHN</t>
  </si>
  <si>
    <t>007404/CT-CCHN</t>
  </si>
  <si>
    <t>0006321/BTR-CCCHN</t>
  </si>
  <si>
    <t>004923/CT-CCHN</t>
  </si>
  <si>
    <t>007393/CT-CCHN</t>
  </si>
  <si>
    <t>006579/CT-CCHN</t>
  </si>
  <si>
    <t>007193/CT-CCHN</t>
  </si>
  <si>
    <t>Thực hiện theo chức năng nhiệm vụ của điều dưỡng quy định theo Thông tư liên tịch số 26/2015/TTLT-BYT NGÀY 7/10/2015</t>
  </si>
  <si>
    <t>006305/CT-CCHN</t>
  </si>
  <si>
    <t>006327/CT-CCHN</t>
  </si>
  <si>
    <t>007345/CT-CCHN</t>
  </si>
  <si>
    <t>007328/CT-CCHN</t>
  </si>
  <si>
    <t>007327/CT-CCHN</t>
  </si>
  <si>
    <t>007378/CT-CCHN</t>
  </si>
  <si>
    <t>Thực hiện phạm vi hoạt động chuyên môn điều dưỡng quy định tại Thông tư số 26/2015/TTLT-BYT-BNV ngày 07/10/2015 Quy định mã số, tiêu chuẩn chức danh nghề nghiệp Điều dưỡng, Hộ sinh, Kỹ thuật y</t>
  </si>
  <si>
    <t>007428/CT-CCHN</t>
  </si>
  <si>
    <t>Thực hiện theo chức năng nhiệm vụ của điều dưỡng quy định tại Thông tư liên tịch số 26/2015/TTLTBYT-BNV ngày 07/10/2015 của Bộ Y tế, Bộ Nội vụ quy định mã số, tiêu chuẩn chức danh nghề nghiệp điều dưỡng, hộ sinh, kỹ thuật y</t>
  </si>
  <si>
    <t>007346/CT-CCHN</t>
  </si>
  <si>
    <t>009006/AG-CCHN</t>
  </si>
  <si>
    <t>Nghỉ 01/07/2022</t>
  </si>
  <si>
    <t>Khám bệnh, chữa bệnh chuyên khoa Ngoại</t>
  </si>
  <si>
    <t>Thực hiện theo theo Thông tư liên tịch số 26/2015/TTLT-BYT-BNV ngày 07/10/2015 quy định mã số, tiêu chuẩn chức danh nghề nghiệp điều dưỡng</t>
  </si>
  <si>
    <t>00721</t>
  </si>
  <si>
    <t>Tổ trưởng DCPM</t>
  </si>
  <si>
    <t xml:space="preserve">Thực hiện nhiệm vụ chuyên môn điều dưỡng </t>
  </si>
  <si>
    <t>Điều dưỡng DCPM</t>
  </si>
  <si>
    <t>005134/KG-CCHN</t>
  </si>
  <si>
    <t>Thực hiện theo chức năng nhiệm vụ của Điều dưỡng quy định tại Thông tư liên tịch số 26/2015/TTLTBYT-BNV ngày 07/10/2015 của Bộ Y tế, Bộ Nội vụ quy định mã số, tiêu chuẩn chức danh nghề nghiệp điều dưỡng</t>
  </si>
  <si>
    <t>121095/CCHN-BQP</t>
  </si>
  <si>
    <t>Thực hiện nhiệm vụ chuyên môn Điều dưỡng</t>
  </si>
  <si>
    <t>0027238/BYT-CCHN</t>
  </si>
  <si>
    <t>Chuyên khoa gây mê hồi sức</t>
  </si>
  <si>
    <t>Tổ trưởng KTV GMHS</t>
  </si>
  <si>
    <t>004906/CT-CCHN</t>
  </si>
  <si>
    <t>Thực hiện theo chức năng nhiệm vụ của điều dưỡng gây mê hồi sức quy định theo thông tư liên tịch số 26/2015/TTLT-BYT ngày 7/10/2015</t>
  </si>
  <si>
    <t>KTV GMHS</t>
  </si>
  <si>
    <t>Thực hiện phạm vi hoạt động chuyên môn theo quy định tại Thông tư liên tịch số 26/2015/TTLT-BYT-BNV ngày 07/10/2015 của Bộ Y tế - Bộ Nội vụ</t>
  </si>
  <si>
    <t>Thực hiện các kỹ thuật Điều dưỡng cơ bản</t>
  </si>
  <si>
    <t>006378/CT-CCHN</t>
  </si>
  <si>
    <t>Thực hiện nhiệm vụ chuyên môn điều dưỡng gây mê hồi sức</t>
  </si>
  <si>
    <t>Thực hiện theo chức năng nhiệm vụ của điều dưỡng quy định tại Thông tư số 26/2015/TTLT-BYT-BNV ngày 07/10/2015</t>
  </si>
  <si>
    <t>00720</t>
  </si>
  <si>
    <t>00740</t>
  </si>
  <si>
    <t>00738</t>
  </si>
  <si>
    <t>Kỹ thuật viên DSA</t>
  </si>
  <si>
    <t>00797</t>
  </si>
  <si>
    <t>00822</t>
  </si>
  <si>
    <t>00722</t>
  </si>
  <si>
    <t>00743</t>
  </si>
  <si>
    <t>00713</t>
  </si>
  <si>
    <t>00716</t>
  </si>
  <si>
    <t>Đang đề nghị CCHN 06.2022</t>
  </si>
  <si>
    <t>00724</t>
  </si>
  <si>
    <t>00707</t>
  </si>
  <si>
    <t>00322</t>
  </si>
  <si>
    <t>00719</t>
  </si>
  <si>
    <t>00794</t>
  </si>
  <si>
    <t>00796</t>
  </si>
  <si>
    <t>Bác sĩ Y học cổ truyền</t>
  </si>
  <si>
    <t>00798</t>
  </si>
  <si>
    <t>00804</t>
  </si>
  <si>
    <t>00741</t>
  </si>
  <si>
    <t>000223/CT-CCHN</t>
  </si>
  <si>
    <t xml:space="preserve">005305/CT-CCHN </t>
  </si>
  <si>
    <t>Thực hiện theo chức năng nhiệm vụ của điều dưỡng quy định theo Thông tư liên tịch số 26/2015/TTLT-BYT ngày 7/10/2015</t>
  </si>
  <si>
    <t>004537/CT-CCHN</t>
  </si>
  <si>
    <t>007216/CT-CCHN</t>
  </si>
  <si>
    <t>Kỹ thuật viên X Quang</t>
  </si>
  <si>
    <t>0002809/BTR-CCHN</t>
  </si>
  <si>
    <t>Khám bệnh, chữa bệnh đa khoa hệ Nội - Nhi</t>
  </si>
  <si>
    <t>Khám bệnh, chữa bệnh chuyên khoa Nội tim mạch, Nội tiết, Khớp.</t>
  </si>
  <si>
    <t>Khám bệnh chữa bệnh chuyên khoa Nội tổng hợp</t>
  </si>
  <si>
    <t>Khám bệnh chữa bệnh Chuyên khoa Nội tiết</t>
  </si>
  <si>
    <t>000608/CT-CCHN</t>
  </si>
  <si>
    <t>Khám bệnh chữa bệnh đa khoa</t>
  </si>
  <si>
    <t>0032307-HCM-CCHN</t>
  </si>
  <si>
    <t>Khám bệnh chữa bệnh chuyên khoa Nội Tổng hợp</t>
  </si>
  <si>
    <t>007394/CT-CCHN</t>
  </si>
  <si>
    <t>003347/HAUG-CCHN</t>
  </si>
  <si>
    <t>005349/CT-CCHN</t>
  </si>
  <si>
    <t>001995/CT-CCHN</t>
  </si>
  <si>
    <t>Thực hiện theo chức danh nhiệm vụ điều dưỡng quy định theo Thông tư liên tịch số 26/2015/TTLT-BYT ngày 07/10/2015</t>
  </si>
  <si>
    <t>004832/CT-CCHN</t>
  </si>
  <si>
    <t>006323/CT-CCHN</t>
  </si>
  <si>
    <t>006580/CT-CCHN</t>
  </si>
  <si>
    <t>002912/HAUG-CCHN</t>
  </si>
  <si>
    <t>Thực hiện theo nhiệm vụ điều dưỡng quy định theo Thông tư liên tịch số 26/2015/TTLT-BYT-BNV ngày 07/10/2015</t>
  </si>
  <si>
    <t>Thực hiện theo chức năng nhiệm vụ của điều dưỡng quy định tại Thông tư liên tịch số 26/2015/TTLT-BYT-BNV ngày 07/10/2015 của Bộ Y tế, Bội Nội vụ</t>
  </si>
  <si>
    <t>Thực hiện theo chức năng nhiệm vụ của điều dưỡng quy định  Thông tư liên tịch số: 26/2015/TTLT-BYT ngày 07/10/2015</t>
  </si>
  <si>
    <t>007263/CT-CCHN</t>
  </si>
  <si>
    <t>006322/CT-CCHN</t>
  </si>
  <si>
    <t>Thực hiện phạm vi hoạt động chyên môn theo quy định tại Thông tư 26/2015/TTLTBYT-BNV ngày 07/10/2015 quy định mã số, tiêu chuẩn chức danh nghề nghiệp điều dưỡng</t>
  </si>
  <si>
    <t>Khám bệnh, chữa bệnh chuyên khoa Nội thần kinh</t>
  </si>
  <si>
    <t>Chuyên khoa Nội; Khám bệnh, chữa bệnh tâm thần và thần kinh; Siêu âm tổng quát</t>
  </si>
  <si>
    <t>030213/BYT-CCHN</t>
  </si>
  <si>
    <t>Khám bệnh, chữa bệnh chuyên khoa Nội tổng hợp, Nội thần kinh</t>
  </si>
  <si>
    <t>Khám bệnh, chữa bệnh Đa khoa</t>
  </si>
  <si>
    <t>007356/CT-CCHN</t>
  </si>
  <si>
    <t>007403/CT-CCHN</t>
  </si>
  <si>
    <t>Thực hiện theo quyết định 41/2005/QĐ-BNV ngày 22/4/2005</t>
  </si>
  <si>
    <t xml:space="preserve">Điều dưỡng trưởng </t>
  </si>
  <si>
    <t>006329/CT-CCHN</t>
  </si>
  <si>
    <t>007377/CT-CCHN</t>
  </si>
  <si>
    <t>007266/CT-CCHN</t>
  </si>
  <si>
    <t>007267/CT-CCHN</t>
  </si>
  <si>
    <t>009354/AG-CCHN</t>
  </si>
  <si>
    <t>Khám bệnh, chữa bệnh chuyên khoa Vật lý trị liệu, Phục hồi chức năng</t>
  </si>
  <si>
    <t>Thực hiện kỹ thuật chuyên môn về vật lý trị liệu - PHCN</t>
  </si>
  <si>
    <t xml:space="preserve">KTV Trưởng </t>
  </si>
  <si>
    <t>Kỹ thuật viên Vật lý trị liệu - Phục hồi chức năng</t>
  </si>
  <si>
    <t>003310/HAUG-CCHN</t>
  </si>
  <si>
    <t>Trưởng nhóm Ngoại trú</t>
  </si>
  <si>
    <t>047696/HCM-CCHN</t>
  </si>
  <si>
    <t>Thực hiện theo Thông tư số 26/2015/TTLT-BYT-BNV ngày 07/10/2015 quy định mã số, tiêu chuẩn chức danh nghề nghiệp điều dưỡng, hộ sinh, kỹ thuật y</t>
  </si>
  <si>
    <t>00776</t>
  </si>
  <si>
    <t>00808</t>
  </si>
  <si>
    <t>00825</t>
  </si>
  <si>
    <t>00838</t>
  </si>
  <si>
    <t>00709</t>
  </si>
  <si>
    <t>00711</t>
  </si>
  <si>
    <t>00801</t>
  </si>
  <si>
    <t>00589</t>
  </si>
  <si>
    <t>00710</t>
  </si>
  <si>
    <t xml:space="preserve">Điều dưỡng phó </t>
  </si>
  <si>
    <t>00728</t>
  </si>
  <si>
    <t>00764</t>
  </si>
  <si>
    <t>Chuyên khoa X Quang</t>
  </si>
  <si>
    <t>006313/CT-CCHN</t>
  </si>
  <si>
    <t>00718</t>
  </si>
  <si>
    <t>00717</t>
  </si>
  <si>
    <t>00755</t>
  </si>
  <si>
    <t>000349/CT-CCHN</t>
  </si>
  <si>
    <t>005352/CT-CCHN</t>
  </si>
  <si>
    <t>007220/CT-CCHN</t>
  </si>
  <si>
    <t>Thực hiện các Kỹ thuật thông thường về xét nghiệm</t>
  </si>
  <si>
    <t>006306/CT-CCHN</t>
  </si>
  <si>
    <t>00609</t>
  </si>
  <si>
    <t>00751</t>
  </si>
  <si>
    <t>00750</t>
  </si>
  <si>
    <t>00803</t>
  </si>
  <si>
    <t>310/CCHN-D-SYT-CT</t>
  </si>
  <si>
    <t>Bảo quản; buôn bán thuốc, nguyên liệu làm thuốc; bán lẻ thuốc; Dược lâm sàng</t>
  </si>
  <si>
    <t>059/CCHN-D-SYT-HAUG</t>
  </si>
  <si>
    <t>Nhà thuốc</t>
  </si>
  <si>
    <t>7309/HCM-CCHND</t>
  </si>
  <si>
    <t xml:space="preserve">Cơ sở  buôn bán dược liệu, thuốc đông y, thuốc từ dược liệu
Cơ sở bán lẻ thuốc đông y, thuốc từ dược liệu, quầy thuốc
Đại lý bán thuốc của doanh nghiệp, tủ thuốc trạm y tế
</t>
  </si>
  <si>
    <t>5582/CCHN-D-SYT-HCM</t>
  </si>
  <si>
    <t>Bán lẻ thuốc, dược lâm sàng</t>
  </si>
  <si>
    <t>Quầy thuốc, tủ thuốc trạm y tế</t>
  </si>
  <si>
    <t>2634/CCHN-D-SYT-CT</t>
  </si>
  <si>
    <t>1063/CCHN-D-SYT-CT</t>
  </si>
  <si>
    <t>1877/CCHN-D-SYT-CT</t>
  </si>
  <si>
    <t>Quầy thuốc</t>
  </si>
  <si>
    <t>421/CCHN-D-SYT-HAUG</t>
  </si>
  <si>
    <t>421/CM-CCHND</t>
  </si>
  <si>
    <t>Doanh nghiệp bán buôn thuốc; Nhà thuốc; Quầy thuốc; Đại lý thuốc</t>
  </si>
  <si>
    <t xml:space="preserve">Trưởng khoa </t>
  </si>
  <si>
    <t xml:space="preserve">Phó khoa </t>
  </si>
  <si>
    <t>Ds Nội trú</t>
  </si>
  <si>
    <t>DS-QL kho chẵn thuốc</t>
  </si>
  <si>
    <t>Ds_HC</t>
  </si>
  <si>
    <t>DS-QL kho chẵn vật tư</t>
  </si>
  <si>
    <t>Ds_ Nội trú</t>
  </si>
  <si>
    <t>Ds_ Ngoại trú BHYT</t>
  </si>
  <si>
    <t>Dược sĩ -QL ngoại trú</t>
  </si>
  <si>
    <t>Ds_ Ngoại trú</t>
  </si>
  <si>
    <t>00736</t>
  </si>
  <si>
    <t>00775</t>
  </si>
  <si>
    <t>00774</t>
  </si>
  <si>
    <t xml:space="preserve">Cố vấn hợp tác </t>
  </si>
  <si>
    <t>00726</t>
  </si>
  <si>
    <t>Khám bệnh, chữa bệnh đa khoa, chuyên khoa chẩn đoán hình ảnh</t>
  </si>
  <si>
    <t>0026068/BYT-CCHN</t>
  </si>
  <si>
    <t>Chuyên khoa Chẩn đoán hình ảnh</t>
  </si>
  <si>
    <t>Khám bệnh, chữa bệnh đa khoa - chẩn đoán hình ảnh</t>
  </si>
  <si>
    <t>0005877/AG-CCHN</t>
  </si>
  <si>
    <t>Tham gia sơ cứu ban đầu, khám bệnh, chữa bệnh thông thường theo quy định tại Thông tư liên tịch 10/2021/TT-TTLT-BNV ngày 27/5/2015 đối với y sĩ</t>
  </si>
  <si>
    <t>Chuyên khoa chẩn đoán hỉnh ảnh</t>
  </si>
  <si>
    <t>Tham gia sơ cứu ban đầu, khám bệnh, chữa bệnh thông thường theo quy định tại Thông tư liên tịch 10/2021/TT-TTLT-BNV ngày 27/5/2015 của Bộ Y tế, Bộ Nội vụ quy định mã số, tiêu chuẩn chức danh nghề nghiệp bác sĩ, bác sĩ y học dự phòng, y sĩ</t>
  </si>
  <si>
    <t>001513/BD-CCHN</t>
  </si>
  <si>
    <t>Thực hiện kỹ thuật chuyên môn về kỹ thuật hình ảnh y học</t>
  </si>
  <si>
    <t>Thực hiện các kỹ thuật thông thường hình ảnh y học</t>
  </si>
  <si>
    <t>Chuyên khoa Chẩn đoán hình ảnh (Siêu âm, MRI, CT Scanner, DSA, X-Quang)</t>
  </si>
  <si>
    <t>Phó khoa</t>
  </si>
  <si>
    <t>Bác sĩ CĐHA</t>
  </si>
  <si>
    <t>Điều dưỡng nội soi</t>
  </si>
  <si>
    <t>KTV trưởng</t>
  </si>
  <si>
    <t>KTV phó</t>
  </si>
  <si>
    <t>00809</t>
  </si>
  <si>
    <t>Nhân viên QLCL</t>
  </si>
  <si>
    <t>00821</t>
  </si>
  <si>
    <t>Cử nhân Du lịch</t>
  </si>
  <si>
    <t>Cử nhân Luật/văn học</t>
  </si>
  <si>
    <t>00749</t>
  </si>
  <si>
    <t>00795</t>
  </si>
  <si>
    <t>Sale- MKT</t>
  </si>
  <si>
    <t>Cử nhân Marketing</t>
  </si>
  <si>
    <t>Cử nhân Quản trị kinh doanh</t>
  </si>
  <si>
    <t>Nhân viên Callcenter</t>
  </si>
  <si>
    <t>00834</t>
  </si>
  <si>
    <t>Cử nhân Quản lý kinh doanh</t>
  </si>
  <si>
    <t>Nhân viên CSKH</t>
  </si>
  <si>
    <t>Cử nhân luật</t>
  </si>
  <si>
    <t>00731</t>
  </si>
  <si>
    <t>Trung cấp Bưu chính viễn thông</t>
  </si>
  <si>
    <t>Trưởng nhóm CSKH</t>
  </si>
  <si>
    <t>00807</t>
  </si>
  <si>
    <t>00761</t>
  </si>
  <si>
    <t>00762</t>
  </si>
  <si>
    <t>00757</t>
  </si>
  <si>
    <t>00756</t>
  </si>
  <si>
    <t>00810</t>
  </si>
  <si>
    <t>Sư phạm tiếng pháp</t>
  </si>
  <si>
    <t>Cao đẳng Dược học</t>
  </si>
  <si>
    <t>Trung cấp Sư phạm tiểu học</t>
  </si>
  <si>
    <t>Cử nhân Khoa học môi trường</t>
  </si>
  <si>
    <t>Cử nhân Tiếng anh</t>
  </si>
  <si>
    <t>Cử nhân Văn học</t>
  </si>
  <si>
    <t>Cử nhân Thông tin học</t>
  </si>
  <si>
    <t>Cử nhân Kinh doanh thương mại</t>
  </si>
  <si>
    <t>00763</t>
  </si>
  <si>
    <t>00835</t>
  </si>
  <si>
    <t>Cử nhân Phát triển nông thôn</t>
  </si>
  <si>
    <t>Cử nhân Điều dưỡng</t>
  </si>
  <si>
    <t>Cao đẳng Dược Sĩ</t>
  </si>
  <si>
    <t>Cao đẳng Dược</t>
  </si>
  <si>
    <t>Cử nhân Kinh doanh Quốc tế</t>
  </si>
  <si>
    <t>00793</t>
  </si>
  <si>
    <t>00820</t>
  </si>
  <si>
    <t>00816</t>
  </si>
  <si>
    <t>00836</t>
  </si>
  <si>
    <t>00837</t>
  </si>
  <si>
    <t>Cử nhân Dược Sĩ</t>
  </si>
  <si>
    <t>Cử nhân Sinh học</t>
  </si>
  <si>
    <t>Trung cấp Y sĩ đa khoa</t>
  </si>
  <si>
    <t>Cử nhân Việt Nam học/ Ngôn ngữ anh</t>
  </si>
  <si>
    <t>Cử nhân Tiếng anh</t>
  </si>
  <si>
    <t>00839</t>
  </si>
  <si>
    <t>Nhân viên Kế toán thu</t>
  </si>
  <si>
    <t>Nhân viên Kế toán vật tư</t>
  </si>
  <si>
    <t>00725</t>
  </si>
  <si>
    <t>Nhân viên Kế toán công nợ</t>
  </si>
  <si>
    <t>00712</t>
  </si>
  <si>
    <t>00805</t>
  </si>
  <si>
    <t>Cử nhân Kế toán</t>
  </si>
  <si>
    <t>Cao đẳng Việt Nam học - VHDL</t>
  </si>
  <si>
    <t>Thư ký Y khoa - Khoa khám</t>
  </si>
  <si>
    <t>00828</t>
  </si>
  <si>
    <t>Cử nhân Y tế công cộng</t>
  </si>
  <si>
    <t>Nhân viên dinh dưỡng - Khoa Dinh dưỡng tiết chế</t>
  </si>
  <si>
    <t>Cử nhân quản lý bệnh viện</t>
  </si>
  <si>
    <t>NGUYỄN KIỀU ANH</t>
  </si>
  <si>
    <t>NGUYỄN THỊ TRÚC GIANG</t>
  </si>
  <si>
    <t>TRƯƠNG HUỲNH MINH THƯ</t>
  </si>
  <si>
    <t>NGUYỄN ĐỨC TÍN</t>
  </si>
  <si>
    <t>NGUYỄN HỒNG DIỄM</t>
  </si>
  <si>
    <t>NGÔ NGỌC GIÀO</t>
  </si>
  <si>
    <t>KHƯU THÚY NGỌC</t>
  </si>
  <si>
    <t>TRẦN KHÁNH HÀ</t>
  </si>
  <si>
    <t>PHAN HỮU LỘC</t>
  </si>
  <si>
    <t>NGUYỄN THỊ MỸ NGỌC</t>
  </si>
  <si>
    <t>HỨA ÁI TIÊN</t>
  </si>
  <si>
    <t>TRẦN THỊ KHÁNH TRÂN</t>
  </si>
  <si>
    <t>NGUYỄN VỦ TRƯỜNG</t>
  </si>
  <si>
    <t>TRẦN THANH HUY</t>
  </si>
  <si>
    <t>NGÔ THỊ MỸ XUYÊN</t>
  </si>
  <si>
    <t>LÊ THỊ MỊ</t>
  </si>
  <si>
    <t>TRẦN THỊ KIM YẾN</t>
  </si>
  <si>
    <t>BÙI THỊ NHẬT TIÊN</t>
  </si>
  <si>
    <t>PHẠM THÁI VY</t>
  </si>
  <si>
    <t>TRẦN HUỲNH NHƯ</t>
  </si>
  <si>
    <t>TRẦN MỸ HẠNH</t>
  </si>
  <si>
    <t>NGUYỄN NGỌC MAI</t>
  </si>
  <si>
    <t>NGUYỄN THỊ HẰNG GIANG</t>
  </si>
  <si>
    <t>ĐINH THỊ BÍCH HUYỀN</t>
  </si>
  <si>
    <t>BÙI TRẦN MINH NGUYỆT</t>
  </si>
  <si>
    <t xml:space="preserve">Nhân viên giám sát </t>
  </si>
  <si>
    <t>NGUYỄN HOÀI PHONG</t>
  </si>
  <si>
    <t>ĐẶNG HỒNG NHUNG</t>
  </si>
  <si>
    <t>Nhân viên Môi trường</t>
  </si>
  <si>
    <t xml:space="preserve">Phó Khoa - kiêm Bác sĩ phòng khám </t>
  </si>
  <si>
    <t>Bác sĩ điều trị_kiêm BS phòng khám</t>
  </si>
  <si>
    <t>Bác sĩ hợp tác</t>
  </si>
  <si>
    <t>Bác sĩ điều trị – Kiêm Bs phòng khám</t>
  </si>
  <si>
    <t>BS hợp tác - Chẩn đoán hình ảnh</t>
  </si>
  <si>
    <t>007326/CT-CCHN</t>
  </si>
  <si>
    <t>00263</t>
  </si>
  <si>
    <t>006973/CT-CCHN</t>
  </si>
  <si>
    <t>Nghỉ 02/06/2022</t>
  </si>
  <si>
    <t>00353</t>
  </si>
  <si>
    <t>007143/CT-CCHN</t>
  </si>
  <si>
    <t>00729_L1/HĐLĐ_S.I.S</t>
  </si>
  <si>
    <t>00732_L1/HĐLĐ_S.I.S</t>
  </si>
  <si>
    <t>00739_L1/HĐLĐ_S.I.S</t>
  </si>
  <si>
    <t>00727_L1/HĐLĐ_S.I.S</t>
  </si>
  <si>
    <t>ĐDT. Nguyễn Thị Mỹ Tiên</t>
  </si>
  <si>
    <t>00740_L1T/HĐLĐ_S.I.S</t>
  </si>
  <si>
    <t>Cao đẳng Kỹ thuật hình ảnh y học</t>
  </si>
  <si>
    <t>00738_L1/HĐLĐ_S.I.S</t>
  </si>
  <si>
    <t>00602_L1/HĐLĐ_S.I.S</t>
  </si>
  <si>
    <t>00603_L1/HĐLĐ_S.I.S</t>
  </si>
  <si>
    <t>00637_L1/HĐLĐ_S.I.S</t>
  </si>
  <si>
    <t>00715_L1/HĐLĐ_S.I.S</t>
  </si>
  <si>
    <t>00745_L1/HĐLĐ_S.I.S</t>
  </si>
  <si>
    <t>00744_L1/HĐTV_S.I.S</t>
  </si>
  <si>
    <t>00706_L1/HĐLĐ_S.I.S</t>
  </si>
  <si>
    <t>00504</t>
  </si>
  <si>
    <t>00722_L1/HDLD-S.I.S</t>
  </si>
  <si>
    <t>Cao đẳng Điều dưỡng</t>
  </si>
  <si>
    <t>00743_L1/HDLD_S.I.S</t>
  </si>
  <si>
    <t>00648_L1/HĐLĐ_S.I.S</t>
  </si>
  <si>
    <t>30/02/2023</t>
  </si>
  <si>
    <t>00716_L1/HĐLĐ_S.I.S</t>
  </si>
  <si>
    <t>00640_L1/HĐLĐ_S.I.S</t>
  </si>
  <si>
    <t>00649_L1/HĐLĐ_S.I.S</t>
  </si>
  <si>
    <t>00653_L1/HĐLĐ_S.I.S</t>
  </si>
  <si>
    <t>TKĐQ</t>
  </si>
  <si>
    <t>Cao đẳng Kỹ thuật phục hồi chức năng</t>
  </si>
  <si>
    <t>00798_L1/HDLD_S.I.S</t>
  </si>
  <si>
    <t>00804_L1/HĐLĐ_S.I.S</t>
  </si>
  <si>
    <t>00711_L1/HĐLĐ_S.I.S</t>
  </si>
  <si>
    <t>Khám bệnh, chữa bệnh chuyên khoa Nội-DSA</t>
  </si>
  <si>
    <t>00801_L1/HĐHV_S.I.S</t>
  </si>
  <si>
    <t>00589_L1/HĐLĐ_S.I.S</t>
  </si>
  <si>
    <t>00607_L1/HĐLĐ_S.I.S</t>
  </si>
  <si>
    <t>DD179VHTN/HĐLĐ _S.I.S</t>
  </si>
  <si>
    <t>00728_L1/HĐLĐ_S.I.S</t>
  </si>
  <si>
    <t>00764_L1/HĐLĐ _S.I.S</t>
  </si>
  <si>
    <t>K047TTTS/HĐLĐ_S.I.S</t>
  </si>
  <si>
    <t>K051NTAT/HĐLĐ_S.I.S</t>
  </si>
  <si>
    <t>K049NPT/HĐLĐ_S.I.S</t>
  </si>
  <si>
    <t>K052HTHQ/HĐLĐ_S.I.S</t>
  </si>
  <si>
    <t>Cử nhân Kỹ thuật Xét nghiệm y học</t>
  </si>
  <si>
    <t>00751_L1/HĐLĐ_S.I.S</t>
  </si>
  <si>
    <t>00750_L1/HĐLĐ_S.I.S</t>
  </si>
  <si>
    <t>KTV trưởng. Trần Thị Diễm Trang</t>
  </si>
  <si>
    <t>KTV. Lê Ngọc Tiếng</t>
  </si>
  <si>
    <t xml:space="preserve">Dược sĩ Cao đẳng </t>
  </si>
  <si>
    <t>Dược sĩ dược học đại học</t>
  </si>
  <si>
    <t>Dược học đại học</t>
  </si>
  <si>
    <t>DSCKI. Huỳnh Huy</t>
  </si>
  <si>
    <t>Tp.Hành chính Nhân sự</t>
  </si>
  <si>
    <t>ĐHV/HĐTH_S.I.S</t>
  </si>
  <si>
    <t>00629_L1/HĐTH_S.I.S</t>
  </si>
  <si>
    <t>HV NHĐ/HĐTH_S.I.S</t>
  </si>
  <si>
    <t>00631_L1/HĐTH_S.I.S</t>
  </si>
  <si>
    <t>00625_L1/HĐTH_S.I.S</t>
  </si>
  <si>
    <t>00632_L1/HĐTH_S.I.S</t>
  </si>
  <si>
    <t>00626_L1/HĐTH_S.I.S</t>
  </si>
  <si>
    <t>00628_L1/HĐTH_S.I.S</t>
  </si>
  <si>
    <t>00621_L1/HĐTH_S.I.S</t>
  </si>
  <si>
    <t>000098/CT-CCHN</t>
  </si>
  <si>
    <t>Khám, chữa bệnh Đa khoa</t>
  </si>
  <si>
    <t>001590/CT-CCHN</t>
  </si>
  <si>
    <t>Khám bệnh, chữa bệnh chuyên khoa Ngoại chấn thương</t>
  </si>
  <si>
    <t>000379/LA-CCHN</t>
  </si>
  <si>
    <t>0026102/BYT-CCHN</t>
  </si>
  <si>
    <t>0004328/VL-CCHN</t>
  </si>
  <si>
    <t>Khám bệnh, chữa bệnh chuyên khoa Nội tiết</t>
  </si>
  <si>
    <t>005665/CT-CCHN</t>
  </si>
  <si>
    <t>0026660/BYT-CCHN</t>
  </si>
  <si>
    <t>007148/CT-CCHN</t>
  </si>
  <si>
    <t>006369/KG-CCHN</t>
  </si>
  <si>
    <t>007425/CT-CCHN</t>
  </si>
  <si>
    <t>052157/HCM-CCHN</t>
  </si>
  <si>
    <t>004745/CM-CCHN</t>
  </si>
  <si>
    <t>003099/HAUG-CCHN</t>
  </si>
  <si>
    <t>Khám bệnh, chữa bệnh ngoại khoa</t>
  </si>
  <si>
    <t>007053/CT-CCHN</t>
  </si>
  <si>
    <t>0017197/BYT-CCHN</t>
  </si>
  <si>
    <t>Thực hiện theo Quyết định số 41/2005/QĐ-BNV ngày 22/4/2005</t>
  </si>
  <si>
    <t>006369/CT-CCHN</t>
  </si>
  <si>
    <t>Thực hiện theo chức năng nhiệm vụ của điều dưỡng quy định theo Thông tư liên tịch số 26/2015/TTLT-BYT ngày 7/10/2016</t>
  </si>
  <si>
    <t>003091/HAUG-CCHN</t>
  </si>
  <si>
    <t>Thực hiện theo chức năng nhiệm vụ của y sĩ quy định tại Thông tư liên tịch số 10/2015/TTLT-BYT-BNV ngày 27/5/2015</t>
  </si>
  <si>
    <t>006286/CT-CCHN</t>
  </si>
  <si>
    <t>007264/CT-CCHN</t>
  </si>
  <si>
    <t>004274/CT-CCHN</t>
  </si>
  <si>
    <t>6448/ĐT-CCHN</t>
  </si>
  <si>
    <t>Thực hiện sơ cứu, khám bệnh, chữa bệnh thông thường theo quy định tại Thông tư 10/2015/TTLT-BYT-BNV ngày 27/5/2015 Quy định mã số tiêu chuẩn chức danh nghề nghiệp bác sĩ, bác sĩ Y học dự phòng, Y sĩ.</t>
  </si>
  <si>
    <t>006377/CT-CCHN</t>
  </si>
  <si>
    <t>000800/CT-CCHN</t>
  </si>
  <si>
    <t>003236/HAUG-CCHN</t>
  </si>
  <si>
    <t>Thực hiện phạm vi hoạt động chuyên môn điều dưỡng quy định tại Thông tư số 26/2015/TTLT-BYT-BNV ngày 07/10/2015 của Bộ Y tế và Bộ Nội vụ</t>
  </si>
  <si>
    <t>007209/CT-CCHN</t>
  </si>
  <si>
    <t>007257/CT-CCHN</t>
  </si>
  <si>
    <t>002359/HAUG-CCHN</t>
  </si>
  <si>
    <t>002884/HAUG-CCHN</t>
  </si>
  <si>
    <t>Thực hiện theo chức năng nhiệm vụ của điều dưỡng quy định theo Thông tư liên tịch số 26/2015/TTLT-BNV ngày 7/10/2017</t>
  </si>
  <si>
    <t>007344/CT-CCHN</t>
  </si>
  <si>
    <t>003605/BYT-CCHN</t>
  </si>
  <si>
    <t>001370/CT-CCHN</t>
  </si>
  <si>
    <t>002686/CT-CCHN</t>
  </si>
  <si>
    <t>Khám bệnh, chữa bệnh nội khoa - Bác sỹ gia đình</t>
  </si>
  <si>
    <t>005710/BYT-CCHN</t>
  </si>
  <si>
    <t>Khám bệnh, chữa bệnh chuyên khoa Mắt</t>
  </si>
  <si>
    <t>042487/HCM-CCHN</t>
  </si>
  <si>
    <t>Thực hiện phạm vi hoạt động theo quy định tại Thông tư số 26/2015/TTLT-BYT-BNV ngày 07/10/2015 quy định mã số, tiêu chuẩn chức danh nghề nghiệp điều dưỡng</t>
  </si>
  <si>
    <t>006578/CT-CCHN</t>
  </si>
  <si>
    <t>0005857/AG-CCHN</t>
  </si>
  <si>
    <t>007144/CT-CCHN</t>
  </si>
  <si>
    <t>005862/CT-CCHN</t>
  </si>
  <si>
    <t>006575/CT-CCHN</t>
  </si>
  <si>
    <t>0002599/ST-CCHN</t>
  </si>
  <si>
    <t>Theo quy định tại Quyết định số 41/2005/QĐ-BNV ngày 22/4/2005 của Bộ trưởng Bộ Nội vụ về việc ban hành tiêu chuẩn nghiệp vụ các ngạch viên chức y tế điều dưỡng</t>
  </si>
  <si>
    <t>006576/CT-CCHN</t>
  </si>
  <si>
    <t>0005344/AG-CCHN</t>
  </si>
  <si>
    <t>Thực hiện theo chức năng nhiệm vụ quy định tại Thông tư liên tịch số 26/2015/TTLT-BYT-BNV ngày 07/10/2015</t>
  </si>
  <si>
    <t>006333/CT-CCHN</t>
  </si>
  <si>
    <t>004852/LA-CCHN</t>
  </si>
  <si>
    <t>Thực hiện theo Thông tư liên tịch số 26/2015/TTLT-BYT và BNV ngày 07/10/2015 của Bộ Y tế, Bội Nội vụ quy định mã số, tiêu chuẩn chức danh nghề nghiệp điều dưỡng</t>
  </si>
  <si>
    <t>007147/CT-CCHN</t>
  </si>
  <si>
    <t>007141/CT-CCHN</t>
  </si>
  <si>
    <t>Cử nhân Luật</t>
  </si>
  <si>
    <t>LÊ HỒNG PHƯƠNG</t>
  </si>
  <si>
    <t>VÕ HỮU TÂM</t>
  </si>
  <si>
    <t>Cử nhân tài chính kế toán</t>
  </si>
  <si>
    <t>ĐD. Nguyễn Thị Thùy Trang</t>
  </si>
  <si>
    <t>ĐD. Nguyễn Thị Bích Tuyền</t>
  </si>
  <si>
    <t>KTV trưởng. Hồ Ngọc Diễm</t>
  </si>
  <si>
    <t>ĐDT. Trần Việt Khanh</t>
  </si>
  <si>
    <t>Khám bệnh, chữa bệnh chuyên khoa chẩn đoán hình ảnh</t>
  </si>
  <si>
    <t>CĐHA</t>
  </si>
  <si>
    <t>00707_L1/HDTH_S.I.S</t>
  </si>
  <si>
    <t>00774_L1/HDTH_S.I.S</t>
  </si>
  <si>
    <t>00775_L1/HDTH_S.I.S</t>
  </si>
  <si>
    <t>00520_L1/HDTH_S.IS</t>
  </si>
  <si>
    <t>00736_L1/HDTH_S.I.S</t>
  </si>
  <si>
    <t>Khám bệnh, chữa bệnh Ngoại khoa</t>
  </si>
  <si>
    <t>KTV. Phan Thanh Danh</t>
  </si>
  <si>
    <t>00846</t>
  </si>
  <si>
    <t>006723/CT-CCHN</t>
  </si>
  <si>
    <t>Tăng mới 06/2022</t>
  </si>
  <si>
    <t>Trung cấp Kỹ thuật VLTL, PHCN</t>
  </si>
  <si>
    <t>Cao đẳng Kỹ thuật VLTL, PHCN</t>
  </si>
  <si>
    <t>007454/CT-CCHN</t>
  </si>
  <si>
    <t>007453/CT-CCHN</t>
  </si>
  <si>
    <t>BS: 18</t>
  </si>
  <si>
    <t>Tổng danh sách người thực hành khám bệnh, chữa bệnh: 87</t>
  </si>
  <si>
    <t>DD: 50</t>
  </si>
  <si>
    <t>DS: 7</t>
  </si>
  <si>
    <t>KTV: 12</t>
  </si>
  <si>
    <t>HUỲNH SƠN THỌ</t>
  </si>
  <si>
    <t>BÙI THỊ NGỌC PHƯƠNG</t>
  </si>
  <si>
    <t>LÊ THANH NGÂN</t>
  </si>
  <si>
    <t>HÀNG THỊ MAI HUỲNH</t>
  </si>
  <si>
    <t>TRẦN THU HIỀN</t>
  </si>
  <si>
    <t>TRẦN NGỌC NHƯ QUỲNH</t>
  </si>
  <si>
    <t>TRẦN THỊ THANH THẢNG</t>
  </si>
  <si>
    <t>TRẦN THỊ CẨM GIANG</t>
  </si>
  <si>
    <t>NGUYỄN THỊ ANH THƯ</t>
  </si>
  <si>
    <t>NGUYỄN MINH THƯ</t>
  </si>
  <si>
    <t>HỨA THỊ NGỌC NHI</t>
  </si>
  <si>
    <t>KHA PHÁT TIẾN</t>
  </si>
  <si>
    <t>NGUYỄN THỊ TRÚC LINH</t>
  </si>
  <si>
    <t>NGUYỄN THỊ TÔN NGÂN</t>
  </si>
  <si>
    <t>NGUYỄN THỊ BÍCH LỘC</t>
  </si>
  <si>
    <t>TRẦN ANH TUẤN</t>
  </si>
  <si>
    <t>BÙI MINH TIẾN</t>
  </si>
  <si>
    <t>NGUYỄN THỊ CẨM TÚ</t>
  </si>
  <si>
    <t>LÊ THỊ NGỌC NHI</t>
  </si>
  <si>
    <t>LÂM TƯỜNG VY</t>
  </si>
  <si>
    <t>THẠCH THỊ XUÂN ĐÀO</t>
  </si>
  <si>
    <t>NGUYỄN THỊ THÚY DUY</t>
  </si>
  <si>
    <t>NGUYỄN THỊ THÚY ĐÀO</t>
  </si>
  <si>
    <t>HUỲNH NHẬT TRƯỜNG</t>
  </si>
  <si>
    <t>NGUYỄN HUỲNH ĐÀO</t>
  </si>
  <si>
    <t>TRẦN THỊ QUỲNH HƯƠNG</t>
  </si>
  <si>
    <t>MAI HOÀNG DIL</t>
  </si>
  <si>
    <t>TÔN NỮ THỊ ĐIỂM</t>
  </si>
  <si>
    <t>LÊ DIỄM XUÂN TRINH</t>
  </si>
  <si>
    <t>ĐINH HỮU VINH</t>
  </si>
  <si>
    <t>TRẦN THỊ TRÚC ĐÀO</t>
  </si>
  <si>
    <t>NGUYỄN THỊ KỲ KỲ</t>
  </si>
  <si>
    <t>PHAN THỊ THẮM</t>
  </si>
  <si>
    <t>NGUYỄN THỊ TƯỜNG DUY</t>
  </si>
  <si>
    <t>LÊ NGUYỄN DIỄM MY</t>
  </si>
  <si>
    <t>BÙI ANH THƯ</t>
  </si>
  <si>
    <t>HÀ YẾN NHI</t>
  </si>
  <si>
    <t>HUỲNH NGỌC LINH</t>
  </si>
  <si>
    <t>PHAN THANH THẾ</t>
  </si>
  <si>
    <t>LÊ VÂN NHI</t>
  </si>
  <si>
    <t>LÊ NGUYỄN HOÀNG OANH</t>
  </si>
  <si>
    <t>VÕ THỊ KIM CHÍNH</t>
  </si>
  <si>
    <t>LÊ NGỌC KIỀU TRINH</t>
  </si>
  <si>
    <t>NGUYỄN THỊ THẢO NGUYÊN</t>
  </si>
  <si>
    <t>VÕ HOÀNG DUY LINH</t>
  </si>
  <si>
    <t>PHAN NGỌC YẾN</t>
  </si>
  <si>
    <t>TRẦM THỊ KIM CƯƠNG</t>
  </si>
  <si>
    <t>HOÀNG NGỌC THỦY TIÊN</t>
  </si>
  <si>
    <t>ĐẬU VĂN HỢP</t>
  </si>
  <si>
    <t>LÂM KIM BÌNH</t>
  </si>
  <si>
    <t>NGUYỄN THỊ TỐ TRÂN</t>
  </si>
  <si>
    <t>TRẦN VĂN LẢM</t>
  </si>
  <si>
    <t>LƯU VĨNH QUÍ</t>
  </si>
  <si>
    <t>NGUYỄN HẢI ĐĂNG</t>
  </si>
  <si>
    <t>ĐỖ ĐỨC THẮNG</t>
  </si>
  <si>
    <t>VÕ TRẦN UYÊN NHI</t>
  </si>
  <si>
    <t>TRẦN PHƯƠNG VY</t>
  </si>
  <si>
    <t>HUỲNH HOÀNG KIM CƯƠNG</t>
  </si>
  <si>
    <t>NGUYỄN TRẦN THANH THANH</t>
  </si>
  <si>
    <t>VÕ HOÀNG THẢO NGUYÊN</t>
  </si>
  <si>
    <t>NGUYỄN THANH TUYẾT NGÂN</t>
  </si>
  <si>
    <t>HUỲNH NGỌC YẾN NGOAN</t>
  </si>
  <si>
    <t>TRẦN THỊ NGỌC MY</t>
  </si>
  <si>
    <t>NGUYỄN THỊ HỒNG LỤA</t>
  </si>
  <si>
    <t>PHAN THÚY ÁI</t>
  </si>
  <si>
    <t>NGÔ THỊ HUỲNH TRÂM</t>
  </si>
  <si>
    <t>NGUYỄN THỊ YẾN NHI</t>
  </si>
  <si>
    <t>TRẦN THỊ THU SƯƠNG</t>
  </si>
  <si>
    <t>NGUYỄN PHƯỚC TOÀN</t>
  </si>
  <si>
    <t>HUỲNH THỊ HỒNG QUYẾN</t>
  </si>
  <si>
    <t>NGUYỄN DỊU ÁI</t>
  </si>
  <si>
    <t>HUỲNH LƯU MỸ THẠNH</t>
  </si>
  <si>
    <t>LÊ THỊ NHI</t>
  </si>
  <si>
    <t>NGUYỄN NGỌC MINH THI</t>
  </si>
  <si>
    <t>TRẦN KHÁNH HẢI</t>
  </si>
  <si>
    <t>TRẦN HỒNG YẾN</t>
  </si>
  <si>
    <t>NGUYỄN THỊ KIỀU DIỄM</t>
  </si>
  <si>
    <t>HUỲNH THỊ MỸ HẬU</t>
  </si>
  <si>
    <t>NGUYỄN THỊ THANH THẢO</t>
  </si>
  <si>
    <t>NGUYỄN THÚY DUY</t>
  </si>
  <si>
    <t>HỒ THỊ DIỄM</t>
  </si>
  <si>
    <t>QUÁCH KHỔNG TRÍ</t>
  </si>
  <si>
    <t>NGUYỄN DƯƠNG QUỐC ANH</t>
  </si>
  <si>
    <t>TRẦN ĐỨC CẦM</t>
  </si>
  <si>
    <t>00842</t>
  </si>
  <si>
    <t>00843</t>
  </si>
  <si>
    <t>007467/CT-CCHN</t>
  </si>
  <si>
    <t>HUỲNH QUỐC SĨ</t>
  </si>
  <si>
    <t>TÔ THANH ỬNG</t>
  </si>
  <si>
    <t>HUỲNH QUỐC TOÀN</t>
  </si>
  <si>
    <t>NGUYỄN HỮU VỊNH</t>
  </si>
  <si>
    <t xml:space="preserve">PHAN THỊ HỒNG LẠC </t>
  </si>
  <si>
    <t>LƯU ĐẶNG DIỄM TRÂN</t>
  </si>
  <si>
    <t>GIANG QUỐC THỊNH</t>
  </si>
  <si>
    <t>NGUYỄN THANH LIÊM</t>
  </si>
  <si>
    <t>LÊ TẤN AN</t>
  </si>
  <si>
    <t>NGÔ MINH TRƯỜNG</t>
  </si>
  <si>
    <t>TÔ NGỌC HƯƠNG</t>
  </si>
  <si>
    <t xml:space="preserve">TRƯƠNG THỊ DIỂM MY </t>
  </si>
  <si>
    <t>TRƯƠNG GIA MỸ</t>
  </si>
  <si>
    <t>TRẦN VĂN HÒA</t>
  </si>
  <si>
    <t>TRẦN THỊ TUYẾT TRINH</t>
  </si>
  <si>
    <t>TRẦN HOÀNG KHANG</t>
  </si>
  <si>
    <t>TÔ QUÝ NGỌC</t>
  </si>
  <si>
    <t>NGUYỄN VĨNH KHANG</t>
  </si>
  <si>
    <t>NGUYỄN VĂN HIỀN</t>
  </si>
  <si>
    <t>NGUYỄN VĂN DŨNG</t>
  </si>
  <si>
    <t>NGUYỄN THỊ NGỌC NHI</t>
  </si>
  <si>
    <t>NGUYỄN THỊ NGỌC HÀ</t>
  </si>
  <si>
    <t>NGUYỄN THỊ KIM HAI</t>
  </si>
  <si>
    <t>NGUYỄN THỊ DIỄM LỆ</t>
  </si>
  <si>
    <t>NGUYỄN HỒNG XUÂN</t>
  </si>
  <si>
    <t>LÊ THỊ BÉ NĂM</t>
  </si>
  <si>
    <t>ĐOÀN THỊ TUYẾT MAI</t>
  </si>
  <si>
    <t>ĐỖ MINH TRÍ</t>
  </si>
  <si>
    <t>ĐẶNG THỊ CẨM TIÊN</t>
  </si>
  <si>
    <t>NGUYỄN VĂN CÔNG</t>
  </si>
  <si>
    <t>NGUYỄN THANH HỒNG</t>
  </si>
  <si>
    <t xml:space="preserve">TÔ VĂN TÂN </t>
  </si>
  <si>
    <t>LÂM THÀNH LUÂN</t>
  </si>
  <si>
    <t>TRANG TẤN SANG</t>
  </si>
  <si>
    <t>MAI VĂN MUỐNG</t>
  </si>
  <si>
    <t>LƯU TRÚC PHƯƠNG</t>
  </si>
  <si>
    <t>NGUYỄN THỊ DIỆU HẰNG</t>
  </si>
  <si>
    <t>CAO THÙY DỊU</t>
  </si>
  <si>
    <t>NGUYỄN HOÀNG THI</t>
  </si>
  <si>
    <t>NGUYỄN HOÀI ÂN</t>
  </si>
  <si>
    <t>TRẦN QUỐC THÁI</t>
  </si>
  <si>
    <t xml:space="preserve">LÂM HUYỀN TRANG </t>
  </si>
  <si>
    <t>VÕ THỊ DIỄM HƯƠNG</t>
  </si>
  <si>
    <t>VÕ PHẠM THANH TUYỀN</t>
  </si>
  <si>
    <t>TRƯƠNG HỒNG HẠNH</t>
  </si>
  <si>
    <t xml:space="preserve">TRẦN THỊ MỸ LINH </t>
  </si>
  <si>
    <t>SƠN MINH THẾ</t>
  </si>
  <si>
    <t>PHẠM THỊ THÙY DƯƠNG</t>
  </si>
  <si>
    <t>PHẠM THỊ PHONG PHÚ</t>
  </si>
  <si>
    <t>NGUYỄN THỊ THÙY TRANG</t>
  </si>
  <si>
    <t>NGUYỄN THỊ THÚY QUYÊN</t>
  </si>
  <si>
    <t>NGUYỄN THỊ THU HÀ</t>
  </si>
  <si>
    <t>NGUYỄN THỊ KIM NGÂN</t>
  </si>
  <si>
    <t>NGUYỄN THỊ HOÀI THUẬN</t>
  </si>
  <si>
    <t xml:space="preserve">NGUYỄN THỊ GIÀU </t>
  </si>
  <si>
    <t>NGUYỄN THỊ CẨM TIÊN</t>
  </si>
  <si>
    <t>NGUYỄN THANH TRÚC</t>
  </si>
  <si>
    <t>NGUYỄN HOÀI PHƯƠNG</t>
  </si>
  <si>
    <t xml:space="preserve">LÊ THỊ MỸ QUYÊN </t>
  </si>
  <si>
    <t>HUỲNH THỊ KIỀU OANH</t>
  </si>
  <si>
    <t>HUỲNH THỊ HUYỀN TRÂN</t>
  </si>
  <si>
    <t>HUỲNH THỊ DIỆU ÁI</t>
  </si>
  <si>
    <t>HUỲNH NGUYỄN NGUYÊN HẢO</t>
  </si>
  <si>
    <t>ĐỖ YẾN NHI</t>
  </si>
  <si>
    <t>HỒ THỊ HUỲNH MAI</t>
  </si>
  <si>
    <t>LÊ QUANG KHẢI</t>
  </si>
  <si>
    <t>ĐỖ HỒNG TRANG</t>
  </si>
  <si>
    <t>LÂM QUANG VỈNH</t>
  </si>
  <si>
    <t>HUỲNH THÚY DIỄM</t>
  </si>
  <si>
    <t>HUỲNH THỊ MỸ XUYÊN</t>
  </si>
  <si>
    <t>NGUYỄN THẠCH HẢI</t>
  </si>
  <si>
    <t>VÕ NGỌC MẪN</t>
  </si>
  <si>
    <t>ĐẶNG THỊ THANH XUÂN</t>
  </si>
  <si>
    <t>ĐINH VĂN ĐỢI</t>
  </si>
  <si>
    <t>DIỆP THỦY HÀ</t>
  </si>
  <si>
    <t>DIỆP THỊ PHƯƠNG THẢO</t>
  </si>
  <si>
    <t>DƯƠNG VĂN TIỂNG</t>
  </si>
  <si>
    <t>LÊ THANH HẢI</t>
  </si>
  <si>
    <t xml:space="preserve">LƯU TRẦN TRUNG HIẾU </t>
  </si>
  <si>
    <t>TRƯƠNG HOÀNG TÚ</t>
  </si>
  <si>
    <t>PHẠM CAO ĐỈNH</t>
  </si>
  <si>
    <t>NGUYỄN LƯU GIANG</t>
  </si>
  <si>
    <t>NGUYỄN THỊ MỸ TIÊN</t>
  </si>
  <si>
    <t>VÕ CÔNG LƯỢNG</t>
  </si>
  <si>
    <t>TRẦN QUANG VINH</t>
  </si>
  <si>
    <t>PHAN VĂN MINH</t>
  </si>
  <si>
    <t xml:space="preserve">LÊ HOÀNG TIẾN </t>
  </si>
  <si>
    <t>HỒ VĂN LỘC</t>
  </si>
  <si>
    <t>PHAN VĂN NGHĨA</t>
  </si>
  <si>
    <t>NGUYỄN QUỐC DŨNG</t>
  </si>
  <si>
    <t>NGUYỄN MẠNH CƯỜNG</t>
  </si>
  <si>
    <t>TRẦN ÁI THANH</t>
  </si>
  <si>
    <t>TRẦN PHI LONG</t>
  </si>
  <si>
    <t>NGUYỄN THÁI PHƯƠNG</t>
  </si>
  <si>
    <t>NGUYỄN MINH NGUYỆT</t>
  </si>
  <si>
    <t>DANH THỊ THOA</t>
  </si>
  <si>
    <t>NGUYỄN HẢI NGUYÊN</t>
  </si>
  <si>
    <t>PHẠM THỊ THẢO TRANG</t>
  </si>
  <si>
    <t xml:space="preserve">TRẦN THỊ THANH THÀ </t>
  </si>
  <si>
    <t>TRẦN THỊ TUYẾT NHUNG</t>
  </si>
  <si>
    <t>NGUYỄN THỊ PHƯƠNG ANH</t>
  </si>
  <si>
    <t>MẠCH CHÍ QUYỀN</t>
  </si>
  <si>
    <t>NGUYỄN THỊ NGỌC THẠNH</t>
  </si>
  <si>
    <t>LƯƠNG THỊ THƠM</t>
  </si>
  <si>
    <t>VÕ PHẠM KIM NGÂN</t>
  </si>
  <si>
    <t>TRẦN VĂN ĐẦY</t>
  </si>
  <si>
    <t>TRẦN THỊ THỚ</t>
  </si>
  <si>
    <t>PHẠM THỊ QUỲNH NHƯ</t>
  </si>
  <si>
    <t>NGUYỄN THỊ BÍCH TUYỀN</t>
  </si>
  <si>
    <t>NGUYỄN HỒNG YẾN</t>
  </si>
  <si>
    <t>MAI THỊ LAN</t>
  </si>
  <si>
    <t>LÊ THỊ ÁNH NHI</t>
  </si>
  <si>
    <t>HUỲNH THỊ MINH CHÂU</t>
  </si>
  <si>
    <t>HUỲNH THỊ KIỀU</t>
  </si>
  <si>
    <t>HỒ THỊ NGỌC HƯƠNG</t>
  </si>
  <si>
    <t>ĐỖ THỊ KIM NGỌC</t>
  </si>
  <si>
    <t>CAO TRẦN THẢO VY</t>
  </si>
  <si>
    <t>CHÂU THỊ THUÝ LIỄU</t>
  </si>
  <si>
    <t>TRƯƠNG PHẠM VĨNH LỄ</t>
  </si>
  <si>
    <t>TRƯƠNG HOÀNG BẢO YẾN</t>
  </si>
  <si>
    <t>TRẦN TIẾN THÀNH</t>
  </si>
  <si>
    <t>TRẦN MINH LUẬN</t>
  </si>
  <si>
    <t>PHAN VĂN BẰNG</t>
  </si>
  <si>
    <t>NGUYỄN MINH ĐĂNG</t>
  </si>
  <si>
    <t>NGUYỄN ĐỨC CẢNH</t>
  </si>
  <si>
    <t>LÂM HỮU NGHĨA</t>
  </si>
  <si>
    <t>NGUYỄN THỊ THIÊN TRANG</t>
  </si>
  <si>
    <t>TRƯƠNG THỊ NGỌC LINH</t>
  </si>
  <si>
    <t xml:space="preserve">VÕ PHẠM KIM TUYỀN </t>
  </si>
  <si>
    <t>NGUYỄN TRẦN MINH CHÂU</t>
  </si>
  <si>
    <t>NGUYỄN THỊ DIỆU LINH</t>
  </si>
  <si>
    <t>NGUYỄN THỊ ĐIỆP</t>
  </si>
  <si>
    <t>NGUYỄN NGỌC HÂN</t>
  </si>
  <si>
    <t>MAI THỊ HỒNG</t>
  </si>
  <si>
    <t>THẠCH THỊ THU THẢO</t>
  </si>
  <si>
    <t>LÊ THỊ NGỌC HUYỀN</t>
  </si>
  <si>
    <t>LÊ THỊ DIỄM HUỲNH</t>
  </si>
  <si>
    <t>HUỲNH THỊ THÚY LOAN</t>
  </si>
  <si>
    <t>HUỲNH QUỐC TUẤN</t>
  </si>
  <si>
    <t>HỒ THỊ THẢO NHI</t>
  </si>
  <si>
    <t>ĐỖ THÚY HUỲNH</t>
  </si>
  <si>
    <t xml:space="preserve">CAO THỊ BÍCH NGỌC </t>
  </si>
  <si>
    <t>BÙI THỊ HỒNG NHUNG</t>
  </si>
  <si>
    <t>TRƯƠNG NGUYỄN YẾN NHI</t>
  </si>
  <si>
    <t>LÊ XUÂN PHƯỢNG</t>
  </si>
  <si>
    <t>NGUYỄN HỮU THƠ</t>
  </si>
  <si>
    <t>TRƯƠNG ĐAN KHA</t>
  </si>
  <si>
    <t>HỒ NGỌC DIỄM</t>
  </si>
  <si>
    <t>PHẠM MINH QUÂN</t>
  </si>
  <si>
    <t>ĐOÀN THANH NGƯN</t>
  </si>
  <si>
    <t>NGUYỄN THỊ HUYỀN TRÂN</t>
  </si>
  <si>
    <t>TRẦN VĂN HOÀI</t>
  </si>
  <si>
    <t>NGUYỄN THỊ KIM PHỤNG</t>
  </si>
  <si>
    <t>DƯƠNG THÚY HẰNG</t>
  </si>
  <si>
    <t>TRẦN MINH NGUYỆT</t>
  </si>
  <si>
    <t>THÁI MINH THANH</t>
  </si>
  <si>
    <t>TRẦN CHÍ CƯỜNG</t>
  </si>
  <si>
    <t>PHƯƠNG HỒNG THỌ</t>
  </si>
  <si>
    <t>NGUYỄN ANH TRUNG</t>
  </si>
  <si>
    <t>PHAN THỊ THU</t>
  </si>
  <si>
    <t>NGUYỄN QUANG HƯNG</t>
  </si>
  <si>
    <t>NGUYỄN LÂM GIANG</t>
  </si>
  <si>
    <t>NGUYỄN KIM PHỤNG</t>
  </si>
  <si>
    <t>NGUYỄN ĐÀO NHẬT HUY</t>
  </si>
  <si>
    <t>LÊ MINH THẮNG</t>
  </si>
  <si>
    <t>DƯƠNG HOÀNG LINH</t>
  </si>
  <si>
    <t>NGUYỄN TRUNG TÍNH</t>
  </si>
  <si>
    <t>NGUYỄN MINH ĐỨC</t>
  </si>
  <si>
    <t>NGUYỄN TRẦN DUY</t>
  </si>
  <si>
    <t>HUỲNH ANH</t>
  </si>
  <si>
    <t>TRẦN ĐẮC ĐỨC</t>
  </si>
  <si>
    <t>TRẦN VIỆT KHANH</t>
  </si>
  <si>
    <t>TRẦN MINH KHA</t>
  </si>
  <si>
    <t>TĂNG THỊ KIM HẠNH</t>
  </si>
  <si>
    <t>PHAN VĂN LÝ</t>
  </si>
  <si>
    <t>NGUYỄN THỊ TƯỜNG VÂN</t>
  </si>
  <si>
    <t xml:space="preserve">NGUYỄN THỊ MỸ DUYÊN </t>
  </si>
  <si>
    <t>NGUYỄN THÀNH TRUNG</t>
  </si>
  <si>
    <t>NGUYỄN THANH HIỂU</t>
  </si>
  <si>
    <t>NGUYỄN LÊ NGỌC THẮM</t>
  </si>
  <si>
    <t>NGÔ KIM ĐIỀN</t>
  </si>
  <si>
    <t>LÊ THỊ KIM CƯƠNG</t>
  </si>
  <si>
    <t>HUỲNH NHI</t>
  </si>
  <si>
    <t>DƯƠNG THỊ NGỌC LÀI</t>
  </si>
  <si>
    <t>DANH THỊ THÚY</t>
  </si>
  <si>
    <t>VƯƠNG THỊ NGUYÊN CHI</t>
  </si>
  <si>
    <t>TRẦM THỊ KIM SA</t>
  </si>
  <si>
    <t>THÁI THỊ XUÂN PHƯƠNG</t>
  </si>
  <si>
    <t>NGUYỄN THANH LIỆT</t>
  </si>
  <si>
    <t>NGUYỄN THỊ THỦY TIÊN</t>
  </si>
  <si>
    <t>LÊ THỊ THẮM</t>
  </si>
  <si>
    <t>TRẦN THỊ THÙY DƯƠNG</t>
  </si>
  <si>
    <t>TRẦN THỊ THU Y</t>
  </si>
  <si>
    <t>TRẦN THỊ NGỌC HÂN</t>
  </si>
  <si>
    <t>TRẦN THỊ DIỄM MY</t>
  </si>
  <si>
    <t>TRẦN THỊ BẢO THOA</t>
  </si>
  <si>
    <t>NGÔ THỊ THÚY KHANG</t>
  </si>
  <si>
    <t xml:space="preserve">NGUYỄN THỊ CẨM THU </t>
  </si>
  <si>
    <t>LÊ THỊ HƯƠNG GIANG</t>
  </si>
  <si>
    <t>HUỲNH THỊ HUỲNH MAI</t>
  </si>
  <si>
    <t>BẠCH THỊ HỒNG PHƯỢNG</t>
  </si>
  <si>
    <t>VŨ HOÀNG TRUNG</t>
  </si>
  <si>
    <t>NGUYỄN THỊ MỸ LOAN</t>
  </si>
  <si>
    <t>TRẦN CÔNG MINH</t>
  </si>
  <si>
    <t>TRẦN THỊ DIỄM TRANG</t>
  </si>
  <si>
    <t>TRƯƠNG THỊ PHƯƠNG THI</t>
  </si>
  <si>
    <t>TRẦN HOÀNG TRẮNG</t>
  </si>
  <si>
    <t>THẠCH HUỲNH QUỐC HUY</t>
  </si>
  <si>
    <t>PHẠM THỊ TUYẾT NHI</t>
  </si>
  <si>
    <t>LÊ PHÁT ĐẠT</t>
  </si>
  <si>
    <t>LÊ NGỌC TIẾNG</t>
  </si>
  <si>
    <t>ĐOÀN PHÙ TƯỜNG VY</t>
  </si>
  <si>
    <t>NGUYỄN VĂN THÀ</t>
  </si>
  <si>
    <t>LÊ THỊ PHƯƠNG TRÚC</t>
  </si>
  <si>
    <t>LÊ HOÀNG MAI</t>
  </si>
  <si>
    <t>PHÙNG THỊ KIM SO</t>
  </si>
  <si>
    <t>NGUYỄN LÊ ANH THƯ</t>
  </si>
  <si>
    <t xml:space="preserve">NGÔ NGỌC TUYỀN </t>
  </si>
  <si>
    <t>LÊ THỊ NHẬT LINH</t>
  </si>
  <si>
    <t>LÊ THỊ KHÁNH LINH</t>
  </si>
  <si>
    <t>LÊ NGỌC TẤN</t>
  </si>
  <si>
    <t>ĐOÀN CÔNG HẬU</t>
  </si>
  <si>
    <t>NGUYỄN THỊ HỒNG THANH</t>
  </si>
  <si>
    <t xml:space="preserve">LÊ HOAN THỤY </t>
  </si>
  <si>
    <t>LÊ THỊ BÍCH TUYỀN</t>
  </si>
  <si>
    <t>TRẦN THỊ THU THẢO</t>
  </si>
  <si>
    <t>TRẦN THỊ BÍCH NGỌC</t>
  </si>
  <si>
    <t>PHẠM HUỲNH PHƯƠNG THẢO</t>
  </si>
  <si>
    <t>HUỲNH HUY</t>
  </si>
  <si>
    <t>NGÔ MINH TUẤN</t>
  </si>
  <si>
    <t>BÙI THỊ BÍCH</t>
  </si>
  <si>
    <t>VÕ THANH TÙNG</t>
  </si>
  <si>
    <t>TRƯƠNG HỒNG ĐIỀU</t>
  </si>
  <si>
    <t>TRẦN THỊ HỒNG LIÊN</t>
  </si>
  <si>
    <t>NGUYỄN THỊ NHAN</t>
  </si>
  <si>
    <t>NGUYỄN THỊ HỒNG THẮM</t>
  </si>
  <si>
    <t>TRẦN NGỌC DIỄM</t>
  </si>
  <si>
    <t>TĂNG THỊ TÚ HOA</t>
  </si>
  <si>
    <t xml:space="preserve">NGUYỄN THỊ CHÚC LINH </t>
  </si>
  <si>
    <t>NGUYỄN THANH LOAN</t>
  </si>
  <si>
    <t>HÀ THỊ BÍCH TRÂM</t>
  </si>
  <si>
    <t>ĐÀO DUY TÂN</t>
  </si>
  <si>
    <t>ĐẶNG HOÀNG TUYẾN</t>
  </si>
  <si>
    <t>TÀI ĐÀO TRỌNG HIẾU</t>
  </si>
  <si>
    <t>BÙI CHÍ THIỆN</t>
  </si>
  <si>
    <t>PHAN THANH DANH</t>
  </si>
  <si>
    <t>NGUYỄN THỊ HỒNG ANH</t>
  </si>
  <si>
    <t>ĐINH QUANG THÔNG</t>
  </si>
  <si>
    <t>NGUYỄN HỮU NGHĨA</t>
  </si>
  <si>
    <t>NGÔ ĐÌNH VĂN</t>
  </si>
  <si>
    <t>CAO HOÀNG PHÚC</t>
  </si>
  <si>
    <t>(cập nhật đến ngày 01/07/2022)</t>
  </si>
  <si>
    <t>Thực hiện theo chức năng nhiệm vụ của điều dưỡng quy định theo thông tư liên tịch số 26/2015/TTLT-BYT ngày 07/10/2015</t>
  </si>
  <si>
    <t>Thực hiện theo chức năng nhiệm vụ của điều dưỡng gây mê hồi sức quy định theo thông tư liên tịch số 26/2015/TTLT-BYT ngày 07/10/2015</t>
  </si>
  <si>
    <t>Điều dưỡng (+GMHS): 132</t>
  </si>
  <si>
    <t>KTV: 40</t>
  </si>
  <si>
    <t>00741_L1/HDLD_S.I.S</t>
  </si>
  <si>
    <t>00858</t>
  </si>
  <si>
    <t>LÊ THỊ LUYẾN</t>
  </si>
  <si>
    <t>00859</t>
  </si>
  <si>
    <t>00861</t>
  </si>
  <si>
    <t>LỮ NGỌC HÂN</t>
  </si>
  <si>
    <t>HOÀNG PHƯƠNG QUYÊN</t>
  </si>
  <si>
    <t>LÊ THỊ QUYỀN TRÂN</t>
  </si>
  <si>
    <t>LÊ THANH PHƯỢNG</t>
  </si>
  <si>
    <t>00860</t>
  </si>
  <si>
    <t>00862</t>
  </si>
  <si>
    <t>00863</t>
  </si>
  <si>
    <t>NGUYỄN THỊ THANH TIỀN</t>
  </si>
  <si>
    <t>Cử nhân Ngữ văn</t>
  </si>
  <si>
    <t>Truyền thông Quỹ từ thiện</t>
  </si>
  <si>
    <t>PHẠM VĂN KHẢI</t>
  </si>
  <si>
    <t>00864</t>
  </si>
  <si>
    <t>Tổng: 130</t>
  </si>
  <si>
    <t>NGUYỄN LÊ NGỌC</t>
  </si>
  <si>
    <t>NGUYỄN THỊ NGỌC ANH</t>
  </si>
  <si>
    <t>HUỲNH VĂN AN</t>
  </si>
  <si>
    <t>PHAN THANH RI</t>
  </si>
  <si>
    <t>NGUYỄN THỊ PHI YẾN</t>
  </si>
  <si>
    <t>NGUYỄN HOÀNG ANH</t>
  </si>
  <si>
    <t>Nghỉ 13/12/2021</t>
  </si>
  <si>
    <t>Nghỉ 10/02/2022</t>
  </si>
  <si>
    <t>Nghỉ 18/12/2021</t>
  </si>
  <si>
    <t>Nghỉ 21/12/2021</t>
  </si>
  <si>
    <t>Nghỉ 31/12/2021</t>
  </si>
  <si>
    <t>Nghỉ 27/04/2022</t>
  </si>
  <si>
    <t>Nghỉ 26/04/2022</t>
  </si>
  <si>
    <t>Nghỉ từ 26/02/2022</t>
  </si>
  <si>
    <t>Ngưng hợp tác 01/05/2022</t>
  </si>
  <si>
    <t>Nghỉ 25/01/2022</t>
  </si>
  <si>
    <t>Nghỉ 26/03/2022</t>
  </si>
  <si>
    <t>Nghỉ 27/12/2021</t>
  </si>
  <si>
    <t>Nghỉ 28/05/2022</t>
  </si>
  <si>
    <t>Thạc sĩ quản lý bệnh viện</t>
  </si>
  <si>
    <t>Thạc sĩ Luật</t>
  </si>
  <si>
    <t>QY120064/CCHN-BQP</t>
  </si>
  <si>
    <t>NGÔ THANH HUY</t>
  </si>
  <si>
    <t>LÊ HỒNG PHONG</t>
  </si>
  <si>
    <t>HT0583</t>
  </si>
  <si>
    <t>003572/ĐNA-CCHN</t>
  </si>
  <si>
    <t>Tăng mới 09/2022</t>
  </si>
  <si>
    <t>TRẦN THANH TÂM</t>
  </si>
  <si>
    <t>004976/CT-CCHN</t>
  </si>
  <si>
    <t>10/05/2021</t>
  </si>
  <si>
    <t>VĂN MINH THÔNG</t>
  </si>
  <si>
    <t>007002/CT-CCHN</t>
  </si>
  <si>
    <t>21/06/2021</t>
  </si>
  <si>
    <t>HUỲNH HOA NHƯ HÀ</t>
  </si>
  <si>
    <t>007012/CT-CCHN</t>
  </si>
  <si>
    <t>18/04/2021</t>
  </si>
  <si>
    <t>NGUYỄN THỊ ÁI NHI</t>
  </si>
  <si>
    <t>001274/CT-CCHN</t>
  </si>
  <si>
    <t>Bán thời gian,thep lịch phân công, trực đêm/ tuần</t>
  </si>
  <si>
    <t>Hợp tác - Điều dưỡng dụng cụ</t>
  </si>
  <si>
    <t>Ngưng hợp tác từ 01/04/2021</t>
  </si>
  <si>
    <t>LÊ KỲ KIỀU HẠNH</t>
  </si>
  <si>
    <t>035464/BYT-CCHN</t>
  </si>
  <si>
    <t>NGUYỄN MINH TOÀN</t>
  </si>
  <si>
    <t>0037025/HCM-CCHN</t>
  </si>
  <si>
    <t>Thực hiện phạm vi hoạt động theo quy định tại Thông tư liên tịch số 26/2015/TTLT-BYT-BNV ngày 07/10/2015</t>
  </si>
  <si>
    <t>LÊ VĂN LÝ</t>
  </si>
  <si>
    <t>005296/CT - CCHN</t>
  </si>
  <si>
    <t>Tham gia sơ cứu ban đầu, khám bệnh, chữa bệnh thông thường theo quy định tại Thông tư liên tịch số 10/2015/TTLT-BYT-BNV</t>
  </si>
  <si>
    <t>Điều dưỡng dụng cụ phòng DSA</t>
  </si>
  <si>
    <t>TRẦN THỊ NGỌC MINH</t>
  </si>
  <si>
    <t>005511/CT-CCHN</t>
  </si>
  <si>
    <t>LÊ HOÀNG VŨ</t>
  </si>
  <si>
    <t>002335/CT-CCHN</t>
  </si>
  <si>
    <t>Điều dưỡng _Kiêm NV P.KHTH</t>
  </si>
  <si>
    <t>Hồ sơ treo</t>
  </si>
  <si>
    <t>Bác sĩ điều trị, BS.CKI Nội khoa, kiêm Bs Phòng khám</t>
  </si>
  <si>
    <t>TRẦN CHÍ DŨNG</t>
  </si>
  <si>
    <t>004407/BYT-CCHN</t>
  </si>
  <si>
    <t>Khám chữa bệnh chuyên khoa Nội tổng hợp</t>
  </si>
  <si>
    <t>Toàn thời gian T2-T6 (Từ 7h00 -16h30) và theo lịch trực gác</t>
  </si>
  <si>
    <t>Trưởng khoa_kiêm BS phòng khám</t>
  </si>
  <si>
    <t>PHAN TRƯỜNG LONG</t>
  </si>
  <si>
    <t>Bác sĩ y khoa/ Đang trong TG thực hành 11/11/2020-&gt;</t>
  </si>
  <si>
    <t>BS thực hành</t>
  </si>
  <si>
    <t>TỐNG TRỌNG TÍN</t>
  </si>
  <si>
    <t>LÊ VĂN TÂM</t>
  </si>
  <si>
    <t>1228/TNI-CCHND</t>
  </si>
  <si>
    <t>Buôn bán dược liệu, thuốc đông y, thuốc từ dược liệu, Đại lý vắc xin, sinh phẩm y tế, Chủ quầy thuốc; Chủ đại lý thuốc của doanh nghiệp, Người quản lý tủ thuốc trạm y tế</t>
  </si>
  <si>
    <t>Toàn thời gian từ thứ 2 đến thứ 7 (Sáng 7h00 -11h30, Chiều 13h00-16h30) và theo lịch trực gác</t>
  </si>
  <si>
    <t>Ds cấp phát thuốc nội trú_</t>
  </si>
  <si>
    <t>VÕ THỂ NGUYÊN</t>
  </si>
  <si>
    <t>Đang trong thời gian thực hành 10/06/19-&gt;</t>
  </si>
  <si>
    <t>Cấp phát thuốc</t>
  </si>
  <si>
    <t xml:space="preserve">Ds cấp phát thuốc </t>
  </si>
  <si>
    <t>TĂNG HÀ NAM ANH</t>
  </si>
  <si>
    <t>000178/HCM-CCHN</t>
  </si>
  <si>
    <t>Khám bệnh, chữa bệnh chuyên khoa Chấn thương chỉnh hình</t>
  </si>
  <si>
    <t>Bán thời gian</t>
  </si>
  <si>
    <t>Hợp tác cố vấn – TS.BS Chấn thương chỉnh hình</t>
  </si>
  <si>
    <t>ĐỖ NGUYÊN TÍN</t>
  </si>
  <si>
    <t>001725/BYT-CCHN</t>
  </si>
  <si>
    <t>Hợp tác cố vấn  – TS.BS Nhi Tim mạch</t>
  </si>
  <si>
    <t>NGUYỄN THỊ NGỌC HÂN</t>
  </si>
  <si>
    <t>004280/CT-CCHN</t>
  </si>
  <si>
    <t>LƯU KÍNH KHƯƠNG</t>
  </si>
  <si>
    <t>003471/HCM-CCHN</t>
  </si>
  <si>
    <t>Khám bệnh, chữa bệnh chuyên khoa Gây mê hồi sức</t>
  </si>
  <si>
    <t>Hợp tác, cố vấn – BS.CKII Gây mê hồi sức</t>
  </si>
  <si>
    <t>NGUYỄN THỊ DIỄM HƯƠNG</t>
  </si>
  <si>
    <t>0010267/BYT-CCHN</t>
  </si>
  <si>
    <t>HÀ CAO THIỆN</t>
  </si>
  <si>
    <t>1413/CCHN-D-SYT-CT</t>
  </si>
  <si>
    <t>Đủ tiêu chuẩn hành nghề dược các hình thức tổ chức kinh doanh thuốc: nhà thuốc</t>
  </si>
  <si>
    <t>Dược sĩ cấp phát thuốc nội trú</t>
  </si>
  <si>
    <t>NGUYỄN THỊ NGỌC ĐIỆP</t>
  </si>
  <si>
    <t>7295/CCHN-D-SYT-HCM</t>
  </si>
  <si>
    <t>Dược sĩ cấp phát thuốc ngoại trú-TKYK Phòng khám</t>
  </si>
  <si>
    <t>NGUYỄN KHÁNH VY</t>
  </si>
  <si>
    <t>1608-D-SYT-CT</t>
  </si>
  <si>
    <t>Dược sĩ cấp phát thuốc – Kiêm NV KSNK</t>
  </si>
  <si>
    <t>ĐỖ NGUYỆT MINH</t>
  </si>
  <si>
    <t>2034/CCHN-D-SYT-VL</t>
  </si>
  <si>
    <t>1042/CCHN-D-SYT-CT</t>
  </si>
  <si>
    <t>Dược sĩ cấp phát thuốc ngoại trú _NV phụ phòng Nội soi</t>
  </si>
  <si>
    <t>NGUYỄN THỪA NHƯ PHÚC</t>
  </si>
  <si>
    <t>006121/CT-CCHN</t>
  </si>
  <si>
    <t>THẠCH THỊ SÔ HOANH</t>
  </si>
  <si>
    <t>000770/CT-CCHN</t>
  </si>
  <si>
    <t>TRẦN THỊ NHƯ THÙY</t>
  </si>
  <si>
    <t>961/CCHN-D-SYT-CT</t>
  </si>
  <si>
    <t xml:space="preserve">Ds cấp phát thuốc ngoại trú. </t>
  </si>
  <si>
    <t>NGUYỄN THỊ THÚY KIỀU</t>
  </si>
  <si>
    <t>006309/CT - CCHN</t>
  </si>
  <si>
    <t>TRẦN THỊ TRÚC LIÊN</t>
  </si>
  <si>
    <t>QY030120/CCHN-BQP</t>
  </si>
  <si>
    <t>DIỆP THỊ HUYỀN TRÂN</t>
  </si>
  <si>
    <t>049450/HCM-CCHN</t>
  </si>
  <si>
    <t>NGUYỄN HOÀNG DU</t>
  </si>
  <si>
    <t>0024769/BYT-CCNH</t>
  </si>
  <si>
    <t>NGUYỄN NGỌC HÀ</t>
  </si>
  <si>
    <t>029658/BYT-CCHN</t>
  </si>
  <si>
    <t>Khám bệnh, chữa bệnh chuyên khoa Gây mê hồi sức -Nội tổng hợp</t>
  </si>
  <si>
    <t>Hợp tác – BS trực Gây mê hồi sức</t>
  </si>
  <si>
    <t>ĐỖ NHỰT QUANG</t>
  </si>
  <si>
    <t>035462/BYT-CCHN</t>
  </si>
  <si>
    <t>Khám bệnh, chữa bệnh chuyên khoa nội tổng hợp (không làm thủ thuật các chuyên khoa)</t>
  </si>
  <si>
    <t>Hợp tác_bác sĩ trực ICU</t>
  </si>
  <si>
    <t>NGUYỄN VĂN VĨNH</t>
  </si>
  <si>
    <t>004377/BYT-CCHN</t>
  </si>
  <si>
    <t>Chuyên khoa Gây mê hồi sức</t>
  </si>
  <si>
    <t>BSCKI.Hợp tác trực GMHS</t>
  </si>
  <si>
    <t>HUỲNH TUẤN HẢI</t>
  </si>
  <si>
    <t>000795/CT-CCHN</t>
  </si>
  <si>
    <t>Khám,chữa bệnh Nội – Gây mê hồi sức</t>
  </si>
  <si>
    <t>ThsBS Hợp tác trực GMHS</t>
  </si>
  <si>
    <t>9. Danh sách nhân sự (tham gia KCB) đã chấm dứt hợp đồng lao động  (Từ 01/01/2021 đến 01/07/2022):</t>
  </si>
  <si>
    <t>Ngưng hợp tác từ 06/03/2022</t>
  </si>
  <si>
    <t>BS CKI Trần Ái Thanh</t>
  </si>
  <si>
    <t>ĐD. Nguyễn Thị Cẩm Thu 
ĐD. Trần Thị Thùy Dương</t>
  </si>
  <si>
    <t>ĐDT. Nguyễn Thị Thủy Tiên</t>
  </si>
  <si>
    <t>ĐD. Nguyễn Thanh Hồng</t>
  </si>
  <si>
    <t>ĐD. Ung Thị Diễm Kiều
ĐD. Trần Thị Bảo Thoa</t>
  </si>
  <si>
    <t>ĐD. Ung Thị Diễm Kiều 
ĐD. Trần Thị Bảo Thoa</t>
  </si>
  <si>
    <t>ĐD. Ung Thị Diễm Kiều 
ĐD. Trần Thị Thùy Dương</t>
  </si>
  <si>
    <t>ĐDT. Trần Ngọc Diễm</t>
  </si>
  <si>
    <t>2860/TG-CCHND</t>
  </si>
  <si>
    <t>Doanh nghiệp bán buôn thuốc; bán buôn vắc xin, sinh phẩm y tế; xuất khẩu, nhập khẩu thuốc; bảo quản thuốc, nhà thuốc</t>
  </si>
  <si>
    <t>Trưởng đơn vị nhà thuốc</t>
  </si>
  <si>
    <t>Dược sĩ: 18</t>
  </si>
  <si>
    <t>Nghỉ 27/06/2022</t>
  </si>
  <si>
    <t>00337</t>
  </si>
  <si>
    <t>DƯƠNG CHÍ TOÀN</t>
  </si>
  <si>
    <t>002732/HAUG-CCHN</t>
  </si>
  <si>
    <t>Tổng số: 79 người</t>
  </si>
  <si>
    <t>Đang đợi BGD&amp;ĐT trả lời văn bằng</t>
  </si>
  <si>
    <t>BSCKII Trần Chí Cường</t>
  </si>
  <si>
    <t>HT00530</t>
  </si>
  <si>
    <t>00847</t>
  </si>
  <si>
    <t>NGUYỄN ANH MỸ</t>
  </si>
  <si>
    <t>046062/BYT-CCHN</t>
  </si>
  <si>
    <t>Tổng danh sách người có chứng chỉ hành nghề khám bệnh, chữa bệnh: 283</t>
  </si>
  <si>
    <t>Tổng có 95 Bác sĩ (Cơ hữu: 75 và hợp tác: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</si>
</sst>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800]dddd\,\ mmmm\ dd\,\ yyyy"/>
    <numFmt numFmtId="165" formatCode="_(* #,##0_);_(* \(#,##0\);_(* &quot;-&quot;??_);_(@_)"/>
  </numFmts>
  <fonts count="15" x14ac:knownFonts="1">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i/>
      <sz val="12"/>
      <color theme="1"/>
      <name val="Times New Roman"/>
      <family val="1"/>
    </font>
    <font>
      <sz val="11"/>
      <color theme="1"/>
      <name val="Times New Roman"/>
      <family val="1"/>
    </font>
    <font>
      <b/>
      <sz val="13"/>
      <color theme="1"/>
      <name val="Times New Roman"/>
      <family val="1"/>
    </font>
    <font>
      <sz val="13"/>
      <color theme="1"/>
      <name val="Times New Roman"/>
      <family val="1"/>
    </font>
    <font>
      <sz val="12"/>
      <color rgb="FFFF0000"/>
      <name val="Times New Roman"/>
      <family val="1"/>
    </font>
    <font>
      <sz val="11"/>
      <color rgb="FFFF0000"/>
      <name val="Times New Roman"/>
      <family val="1"/>
    </font>
    <font>
      <b/>
      <sz val="14"/>
      <color theme="1"/>
      <name val="Times New Roman"/>
      <family val="1"/>
    </font>
    <font>
      <b/>
      <sz val="15"/>
      <color theme="1"/>
      <name val="Times New Roman"/>
      <family val="1"/>
    </font>
    <font>
      <sz val="11"/>
      <color theme="1"/>
      <name val="Calibri"/>
      <family val="2"/>
      <scheme val="minor"/>
    </font>
    <font>
      <sz val="8"/>
      <name val="Calibri"/>
      <family val="2"/>
      <scheme val="minor"/>
    </font>
    <font>
      <sz val="12"/>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2" fillId="0" borderId="0" applyFont="0" applyFill="0" applyBorder="0" applyAlignment="0" applyProtection="0"/>
  </cellStyleXfs>
  <cellXfs count="124">
    <xf numFmtId="0" fontId="0" fillId="0" borderId="0" xfId="0"/>
    <xf numFmtId="0" fontId="2" fillId="0" borderId="1" xfId="0" applyFont="1" applyFill="1" applyBorder="1" applyAlignment="1">
      <alignment horizontal="center" vertical="center" wrapText="1"/>
    </xf>
    <xf numFmtId="0" fontId="2" fillId="0" borderId="0" xfId="0" applyFont="1" applyFill="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left"/>
    </xf>
    <xf numFmtId="0" fontId="0" fillId="0" borderId="0" xfId="0" applyFont="1" applyFill="1" applyAlignment="1">
      <alignment horizontal="center"/>
    </xf>
    <xf numFmtId="0" fontId="0" fillId="0" borderId="0" xfId="0" applyFont="1" applyFill="1"/>
    <xf numFmtId="0" fontId="1" fillId="0" borderId="1" xfId="0" applyFont="1" applyFill="1" applyBorder="1" applyAlignment="1">
      <alignment horizontal="center" vertical="center" wrapText="1"/>
    </xf>
    <xf numFmtId="0" fontId="2" fillId="0" borderId="0" xfId="0" applyFont="1" applyFill="1"/>
    <xf numFmtId="14" fontId="2" fillId="0" borderId="1" xfId="0" applyNumberFormat="1"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xf>
    <xf numFmtId="0" fontId="5" fillId="0" borderId="0" xfId="0" applyFont="1" applyFill="1"/>
    <xf numFmtId="0" fontId="2" fillId="0" borderId="1" xfId="0" applyFont="1" applyFill="1" applyBorder="1" applyAlignment="1">
      <alignment vertical="center"/>
    </xf>
    <xf numFmtId="0" fontId="2" fillId="0" borderId="1" xfId="0" applyFont="1" applyFill="1" applyBorder="1" applyAlignment="1">
      <alignment horizontal="left" vertical="center"/>
    </xf>
    <xf numFmtId="14" fontId="2" fillId="0" borderId="1" xfId="0" applyNumberFormat="1" applyFont="1" applyFill="1" applyBorder="1" applyAlignment="1">
      <alignment vertical="center"/>
    </xf>
    <xf numFmtId="0" fontId="0"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wrapText="1"/>
    </xf>
    <xf numFmtId="0" fontId="1" fillId="0" borderId="1"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wrapText="1"/>
    </xf>
    <xf numFmtId="0" fontId="5" fillId="0" borderId="0" xfId="0" applyFont="1" applyFill="1" applyAlignment="1">
      <alignment horizontal="left" wrapText="1"/>
    </xf>
    <xf numFmtId="0" fontId="5"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7" fillId="0" borderId="0" xfId="0" applyFont="1" applyFill="1"/>
    <xf numFmtId="0" fontId="6"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wrapText="1"/>
    </xf>
    <xf numFmtId="0" fontId="9" fillId="0" borderId="0" xfId="0" applyFont="1" applyFill="1" applyAlignment="1">
      <alignment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0" xfId="0" applyFont="1" applyAlignment="1">
      <alignment vertical="center"/>
    </xf>
    <xf numFmtId="0" fontId="2" fillId="0" borderId="0" xfId="0" applyFont="1"/>
    <xf numFmtId="164" fontId="2" fillId="0" borderId="1" xfId="0" applyNumberFormat="1" applyFont="1" applyBorder="1" applyAlignment="1">
      <alignment vertical="center" wrapText="1"/>
    </xf>
    <xf numFmtId="0" fontId="8"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right"/>
    </xf>
    <xf numFmtId="0" fontId="1" fillId="0" borderId="0" xfId="0" applyFont="1" applyAlignment="1">
      <alignment horizontal="left" vertical="center" wrapText="1"/>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wrapText="1"/>
    </xf>
    <xf numFmtId="14" fontId="2" fillId="0" borderId="1" xfId="0" applyNumberFormat="1" applyFont="1" applyBorder="1" applyAlignment="1">
      <alignment vertical="center" wrapText="1"/>
    </xf>
    <xf numFmtId="0" fontId="2" fillId="0" borderId="1" xfId="0" applyFont="1" applyBorder="1" applyAlignment="1">
      <alignment horizontal="left" vertical="center"/>
    </xf>
    <xf numFmtId="14" fontId="2" fillId="0" borderId="1" xfId="0" applyNumberFormat="1" applyFont="1" applyBorder="1" applyAlignment="1">
      <alignment horizontal="center" vertical="center" wrapText="1"/>
    </xf>
    <xf numFmtId="0" fontId="2" fillId="0" borderId="1" xfId="0" applyFont="1" applyBorder="1" applyAlignment="1">
      <alignment vertical="center"/>
    </xf>
    <xf numFmtId="14" fontId="2" fillId="0" borderId="1" xfId="0" applyNumberFormat="1" applyFont="1" applyBorder="1" applyAlignment="1">
      <alignment vertical="center"/>
    </xf>
    <xf numFmtId="14" fontId="2" fillId="0" borderId="1" xfId="0" applyNumberFormat="1" applyFont="1" applyBorder="1" applyAlignment="1">
      <alignment horizontal="center" vertical="center"/>
    </xf>
    <xf numFmtId="0" fontId="2" fillId="0" borderId="0" xfId="0" applyFont="1" applyAlignment="1">
      <alignment horizontal="left" wrapText="1"/>
    </xf>
    <xf numFmtId="0" fontId="2" fillId="2"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quotePrefix="1"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1" xfId="0" applyFont="1" applyFill="1" applyBorder="1" applyAlignment="1">
      <alignment horizontal="justify" vertical="center" wrapText="1"/>
    </xf>
    <xf numFmtId="0" fontId="2" fillId="0" borderId="0" xfId="0" applyFont="1" applyBorder="1" applyAlignment="1">
      <alignment horizontal="left" vertical="center" wrapText="1"/>
    </xf>
    <xf numFmtId="14" fontId="2" fillId="0" borderId="0" xfId="0" applyNumberFormat="1" applyFont="1" applyFill="1" applyBorder="1" applyAlignment="1">
      <alignment vertical="center" wrapText="1"/>
    </xf>
    <xf numFmtId="165" fontId="5" fillId="0" borderId="0" xfId="1" applyNumberFormat="1" applyFont="1" applyFill="1" applyAlignment="1">
      <alignment vertical="center"/>
    </xf>
    <xf numFmtId="14" fontId="2" fillId="0" borderId="1" xfId="0" applyNumberFormat="1" applyFont="1" applyFill="1" applyBorder="1" applyAlignment="1">
      <alignment horizontal="center" vertical="center"/>
    </xf>
    <xf numFmtId="0" fontId="2" fillId="0" borderId="1" xfId="0" quotePrefix="1" applyFont="1" applyFill="1" applyBorder="1" applyAlignment="1">
      <alignment vertical="center" wrapText="1"/>
    </xf>
    <xf numFmtId="0" fontId="2" fillId="0" borderId="1" xfId="0" quotePrefix="1" applyFont="1" applyBorder="1" applyAlignment="1">
      <alignment horizontal="center" vertical="center" wrapText="1"/>
    </xf>
    <xf numFmtId="14" fontId="2"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quotePrefix="1"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2" xfId="0" applyFont="1" applyBorder="1" applyAlignment="1">
      <alignment vertical="center"/>
    </xf>
    <xf numFmtId="0" fontId="14" fillId="0" borderId="2" xfId="0" applyFont="1" applyBorder="1" applyAlignment="1">
      <alignment horizontal="left" vertical="center"/>
    </xf>
    <xf numFmtId="14" fontId="14" fillId="0" borderId="2" xfId="0" applyNumberFormat="1" applyFont="1" applyBorder="1" applyAlignment="1">
      <alignment vertical="center"/>
    </xf>
    <xf numFmtId="14" fontId="14" fillId="0" borderId="2" xfId="0" applyNumberFormat="1"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left" vertical="center"/>
    </xf>
    <xf numFmtId="14" fontId="14" fillId="0" borderId="1" xfId="0" applyNumberFormat="1" applyFont="1" applyBorder="1" applyAlignment="1">
      <alignment vertical="center"/>
    </xf>
    <xf numFmtId="14" fontId="14" fillId="0" borderId="1" xfId="0" applyNumberFormat="1"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vertical="center"/>
    </xf>
    <xf numFmtId="14" fontId="2" fillId="0" borderId="2" xfId="0" applyNumberFormat="1" applyFont="1" applyBorder="1" applyAlignment="1">
      <alignment vertical="center"/>
    </xf>
    <xf numFmtId="14" fontId="2" fillId="0" borderId="2"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0" xfId="0" applyFont="1" applyFill="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cellXfs>
  <cellStyles count="2">
    <cellStyle name="Comma" xfId="1" builtinId="3"/>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814916</xdr:colOff>
      <xdr:row>2</xdr:row>
      <xdr:rowOff>0</xdr:rowOff>
    </xdr:from>
    <xdr:to>
      <xdr:col>8</xdr:col>
      <xdr:colOff>179916</xdr:colOff>
      <xdr:row>2</xdr:row>
      <xdr:rowOff>0</xdr:rowOff>
    </xdr:to>
    <xdr:cxnSp macro="">
      <xdr:nvCxnSpPr>
        <xdr:cNvPr id="3" name="Straight Connector 2">
          <a:extLst>
            <a:ext uri="{FF2B5EF4-FFF2-40B4-BE49-F238E27FC236}">
              <a16:creationId xmlns:a16="http://schemas.microsoft.com/office/drawing/2014/main" id="{C7F0E717-350D-46DE-96B4-A7E4517AF0AA}"/>
            </a:ext>
          </a:extLst>
        </xdr:cNvPr>
        <xdr:cNvCxnSpPr/>
      </xdr:nvCxnSpPr>
      <xdr:spPr>
        <a:xfrm>
          <a:off x="8561916" y="529167"/>
          <a:ext cx="183091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1481667</xdr:colOff>
      <xdr:row>2</xdr:row>
      <xdr:rowOff>0</xdr:rowOff>
    </xdr:from>
    <xdr:to>
      <xdr:col>3</xdr:col>
      <xdr:colOff>889000</xdr:colOff>
      <xdr:row>2</xdr:row>
      <xdr:rowOff>0</xdr:rowOff>
    </xdr:to>
    <xdr:cxnSp macro="">
      <xdr:nvCxnSpPr>
        <xdr:cNvPr id="4" name="Straight Connector 3">
          <a:extLst>
            <a:ext uri="{FF2B5EF4-FFF2-40B4-BE49-F238E27FC236}">
              <a16:creationId xmlns:a16="http://schemas.microsoft.com/office/drawing/2014/main" id="{2D585ED0-2284-4E49-ADFE-BCA22D8702DD}"/>
            </a:ext>
          </a:extLst>
        </xdr:cNvPr>
        <xdr:cNvCxnSpPr/>
      </xdr:nvCxnSpPr>
      <xdr:spPr>
        <a:xfrm>
          <a:off x="2561167" y="529167"/>
          <a:ext cx="1174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0"/>
  <sheetViews>
    <sheetView showGridLines="0" tabSelected="1" zoomScale="90" zoomScaleNormal="90" workbookViewId="0">
      <selection activeCell="C170" sqref="C170"/>
    </sheetView>
  </sheetViews>
  <sheetFormatPr defaultRowHeight="25.5" customHeight="1" x14ac:dyDescent="0.25"/>
  <cols>
    <col min="1" max="1" width="5.42578125" style="22" customWidth="1"/>
    <col min="2" max="2" width="9.85546875" style="22" hidden="1" customWidth="1"/>
    <col min="3" max="3" width="26.42578125" style="13" customWidth="1"/>
    <col min="4" max="4" width="15.140625" style="22" customWidth="1"/>
    <col min="5" max="5" width="31.140625" style="13" customWidth="1"/>
    <col min="6" max="6" width="33.140625" style="13" customWidth="1"/>
    <col min="7" max="7" width="22.7109375" style="23" customWidth="1"/>
    <col min="8" max="8" width="15.5703125" style="22" customWidth="1"/>
    <col min="9" max="9" width="14.7109375" style="13" customWidth="1"/>
    <col min="10" max="10" width="9.140625" style="42"/>
    <col min="11" max="16384" width="9.140625" style="13"/>
  </cols>
  <sheetData>
    <row r="1" spans="1:11" s="38" customFormat="1" ht="21" customHeight="1" x14ac:dyDescent="0.25">
      <c r="A1" s="114" t="s">
        <v>281</v>
      </c>
      <c r="B1" s="114"/>
      <c r="C1" s="114"/>
      <c r="D1" s="114"/>
      <c r="E1" s="114"/>
      <c r="G1" s="39" t="s">
        <v>283</v>
      </c>
      <c r="H1" s="40"/>
      <c r="J1" s="41"/>
    </row>
    <row r="2" spans="1:11" s="38" customFormat="1" ht="21" customHeight="1" x14ac:dyDescent="0.25">
      <c r="A2" s="114" t="s">
        <v>282</v>
      </c>
      <c r="B2" s="114"/>
      <c r="C2" s="114"/>
      <c r="D2" s="114"/>
      <c r="E2" s="114"/>
      <c r="G2" s="114" t="s">
        <v>284</v>
      </c>
      <c r="H2" s="114"/>
      <c r="I2" s="114"/>
      <c r="J2" s="41"/>
    </row>
    <row r="3" spans="1:11" ht="17.25" customHeight="1" x14ac:dyDescent="0.25">
      <c r="A3" s="115" t="s">
        <v>0</v>
      </c>
      <c r="B3" s="115"/>
      <c r="C3" s="115"/>
      <c r="D3" s="115"/>
      <c r="E3" s="115"/>
      <c r="F3" s="115"/>
      <c r="G3" s="115"/>
      <c r="H3" s="115"/>
      <c r="I3" s="115"/>
    </row>
    <row r="4" spans="1:11" ht="17.25" customHeight="1" x14ac:dyDescent="0.25">
      <c r="A4" s="116" t="s">
        <v>1</v>
      </c>
      <c r="B4" s="116"/>
      <c r="C4" s="116"/>
      <c r="D4" s="116"/>
      <c r="E4" s="116"/>
      <c r="F4" s="116"/>
      <c r="G4" s="116"/>
      <c r="H4" s="116"/>
      <c r="I4" s="116"/>
    </row>
    <row r="5" spans="1:11" ht="17.25" customHeight="1" x14ac:dyDescent="0.25">
      <c r="A5" s="117" t="s">
        <v>1849</v>
      </c>
      <c r="B5" s="117"/>
      <c r="C5" s="117"/>
      <c r="D5" s="117"/>
      <c r="E5" s="117"/>
      <c r="F5" s="117"/>
      <c r="G5" s="117"/>
      <c r="H5" s="117"/>
      <c r="I5" s="117"/>
    </row>
    <row r="6" spans="1:11" ht="16.5" customHeight="1" x14ac:dyDescent="0.25">
      <c r="A6" s="22">
        <v>1</v>
      </c>
      <c r="C6" s="23" t="s">
        <v>585</v>
      </c>
    </row>
    <row r="7" spans="1:11" ht="16.5" customHeight="1" x14ac:dyDescent="0.25">
      <c r="A7" s="22">
        <v>2</v>
      </c>
      <c r="C7" s="23" t="s">
        <v>287</v>
      </c>
    </row>
    <row r="8" spans="1:11" ht="16.5" customHeight="1" x14ac:dyDescent="0.25">
      <c r="A8" s="22">
        <v>3</v>
      </c>
      <c r="C8" s="23" t="s">
        <v>586</v>
      </c>
    </row>
    <row r="9" spans="1:11" ht="16.5" customHeight="1" x14ac:dyDescent="0.25">
      <c r="A9" s="22">
        <v>4</v>
      </c>
      <c r="C9" s="23" t="s">
        <v>587</v>
      </c>
    </row>
    <row r="10" spans="1:11" ht="16.5" customHeight="1" x14ac:dyDescent="0.25">
      <c r="A10" s="22">
        <v>5</v>
      </c>
      <c r="C10" s="23" t="s">
        <v>288</v>
      </c>
    </row>
    <row r="11" spans="1:11" ht="16.5" customHeight="1" x14ac:dyDescent="0.25">
      <c r="A11" s="22">
        <v>6</v>
      </c>
      <c r="C11" s="23" t="s">
        <v>588</v>
      </c>
    </row>
    <row r="12" spans="1:11" ht="16.5" customHeight="1" x14ac:dyDescent="0.25">
      <c r="A12" s="23"/>
      <c r="B12" s="23"/>
    </row>
    <row r="13" spans="1:11" ht="68.25" customHeight="1" x14ac:dyDescent="0.25">
      <c r="A13" s="12" t="s">
        <v>285</v>
      </c>
      <c r="B13" s="45" t="s">
        <v>589</v>
      </c>
      <c r="C13" s="12" t="s">
        <v>2</v>
      </c>
      <c r="D13" s="12" t="s">
        <v>286</v>
      </c>
      <c r="E13" s="12" t="s">
        <v>3</v>
      </c>
      <c r="F13" s="12" t="s">
        <v>4</v>
      </c>
      <c r="G13" s="12" t="s">
        <v>5</v>
      </c>
      <c r="H13" s="12" t="s">
        <v>289</v>
      </c>
      <c r="I13" s="12" t="s">
        <v>6</v>
      </c>
    </row>
    <row r="14" spans="1:11" ht="44.25" customHeight="1" x14ac:dyDescent="0.25">
      <c r="A14" s="46">
        <f>_xlfn.AGGREGATE(3,3,$C$14:C14)</f>
        <v>1</v>
      </c>
      <c r="B14" s="46" t="s">
        <v>590</v>
      </c>
      <c r="C14" s="77" t="s">
        <v>1598</v>
      </c>
      <c r="D14" s="46" t="s">
        <v>1019</v>
      </c>
      <c r="E14" s="76" t="s">
        <v>114</v>
      </c>
      <c r="F14" s="76" t="s">
        <v>391</v>
      </c>
      <c r="G14" s="48" t="s">
        <v>463</v>
      </c>
      <c r="H14" s="46" t="s">
        <v>290</v>
      </c>
      <c r="I14" s="47"/>
      <c r="J14" s="49"/>
      <c r="K14" s="50"/>
    </row>
    <row r="15" spans="1:11" ht="44.25" customHeight="1" x14ac:dyDescent="0.25">
      <c r="A15" s="46">
        <f>_xlfn.AGGREGATE(3,3,$C$14:C15)</f>
        <v>2</v>
      </c>
      <c r="B15" s="46" t="s">
        <v>592</v>
      </c>
      <c r="C15" s="77" t="s">
        <v>1599</v>
      </c>
      <c r="D15" s="46" t="s">
        <v>1020</v>
      </c>
      <c r="E15" s="76" t="s">
        <v>24</v>
      </c>
      <c r="F15" s="76" t="s">
        <v>391</v>
      </c>
      <c r="G15" s="48" t="s">
        <v>392</v>
      </c>
      <c r="H15" s="46" t="s">
        <v>290</v>
      </c>
      <c r="I15" s="47"/>
      <c r="J15" s="49"/>
      <c r="K15" s="50"/>
    </row>
    <row r="16" spans="1:11" ht="46.5" customHeight="1" x14ac:dyDescent="0.25">
      <c r="A16" s="46">
        <f>_xlfn.AGGREGATE(3,3,$C$14:C16)</f>
        <v>3</v>
      </c>
      <c r="B16" s="46" t="s">
        <v>593</v>
      </c>
      <c r="C16" s="77" t="s">
        <v>1600</v>
      </c>
      <c r="D16" s="46" t="s">
        <v>1021</v>
      </c>
      <c r="E16" s="76" t="s">
        <v>97</v>
      </c>
      <c r="F16" s="76" t="s">
        <v>391</v>
      </c>
      <c r="G16" s="48" t="s">
        <v>390</v>
      </c>
      <c r="H16" s="46" t="s">
        <v>290</v>
      </c>
      <c r="I16" s="47"/>
      <c r="J16" s="49"/>
      <c r="K16" s="50"/>
    </row>
    <row r="17" spans="1:11" ht="44.25" customHeight="1" x14ac:dyDescent="0.25">
      <c r="A17" s="46">
        <f>_xlfn.AGGREGATE(3,3,$C$14:C17)</f>
        <v>4</v>
      </c>
      <c r="B17" s="46" t="s">
        <v>591</v>
      </c>
      <c r="C17" s="77" t="s">
        <v>1601</v>
      </c>
      <c r="D17" s="46" t="s">
        <v>1022</v>
      </c>
      <c r="E17" s="76" t="s">
        <v>20</v>
      </c>
      <c r="F17" s="76" t="s">
        <v>391</v>
      </c>
      <c r="G17" s="48" t="s">
        <v>393</v>
      </c>
      <c r="H17" s="46" t="s">
        <v>290</v>
      </c>
      <c r="I17" s="47"/>
      <c r="J17" s="49"/>
      <c r="K17" s="50"/>
    </row>
    <row r="18" spans="1:11" ht="44.25" customHeight="1" x14ac:dyDescent="0.25">
      <c r="A18" s="46">
        <f>_xlfn.AGGREGATE(3,3,$C$14:C18)</f>
        <v>5</v>
      </c>
      <c r="B18" s="46" t="s">
        <v>993</v>
      </c>
      <c r="C18" s="77" t="s">
        <v>1602</v>
      </c>
      <c r="D18" s="46" t="s">
        <v>1023</v>
      </c>
      <c r="E18" s="76" t="s">
        <v>17</v>
      </c>
      <c r="F18" s="76" t="s">
        <v>391</v>
      </c>
      <c r="G18" s="48" t="s">
        <v>393</v>
      </c>
      <c r="H18" s="46" t="s">
        <v>290</v>
      </c>
      <c r="I18" s="47"/>
      <c r="J18" s="49"/>
      <c r="K18" s="50"/>
    </row>
    <row r="19" spans="1:11" ht="44.25" customHeight="1" x14ac:dyDescent="0.25">
      <c r="A19" s="46">
        <f>_xlfn.AGGREGATE(3,3,$C$14:C19)</f>
        <v>6</v>
      </c>
      <c r="B19" s="46" t="s">
        <v>992</v>
      </c>
      <c r="C19" s="77" t="s">
        <v>1603</v>
      </c>
      <c r="D19" s="46" t="s">
        <v>1024</v>
      </c>
      <c r="E19" s="76" t="s">
        <v>17</v>
      </c>
      <c r="F19" s="76" t="s">
        <v>391</v>
      </c>
      <c r="G19" s="48" t="s">
        <v>393</v>
      </c>
      <c r="H19" s="46" t="s">
        <v>290</v>
      </c>
      <c r="I19" s="47"/>
      <c r="J19" s="49"/>
      <c r="K19" s="50"/>
    </row>
    <row r="20" spans="1:11" ht="44.25" customHeight="1" x14ac:dyDescent="0.25">
      <c r="A20" s="46">
        <f>_xlfn.AGGREGATE(3,3,$C$14:C20)</f>
        <v>7</v>
      </c>
      <c r="B20" s="46" t="s">
        <v>1001</v>
      </c>
      <c r="C20" s="77" t="s">
        <v>1604</v>
      </c>
      <c r="D20" s="46" t="s">
        <v>1025</v>
      </c>
      <c r="E20" s="76" t="s">
        <v>1026</v>
      </c>
      <c r="F20" s="76" t="s">
        <v>391</v>
      </c>
      <c r="G20" s="48" t="s">
        <v>393</v>
      </c>
      <c r="H20" s="46" t="s">
        <v>290</v>
      </c>
      <c r="I20" s="47"/>
      <c r="J20" s="49"/>
      <c r="K20" s="50"/>
    </row>
    <row r="21" spans="1:11" ht="44.25" customHeight="1" x14ac:dyDescent="0.25">
      <c r="A21" s="46">
        <f>_xlfn.AGGREGATE(3,3,$C$14:C21)</f>
        <v>8</v>
      </c>
      <c r="B21" s="46" t="s">
        <v>1002</v>
      </c>
      <c r="C21" s="77" t="s">
        <v>1605</v>
      </c>
      <c r="D21" s="46" t="s">
        <v>1027</v>
      </c>
      <c r="E21" s="76" t="s">
        <v>69</v>
      </c>
      <c r="F21" s="76" t="s">
        <v>391</v>
      </c>
      <c r="G21" s="48" t="s">
        <v>393</v>
      </c>
      <c r="H21" s="46" t="s">
        <v>290</v>
      </c>
      <c r="I21" s="47"/>
      <c r="J21" s="49"/>
      <c r="K21" s="50"/>
    </row>
    <row r="22" spans="1:11" ht="44.25" customHeight="1" x14ac:dyDescent="0.25">
      <c r="A22" s="46">
        <f>_xlfn.AGGREGATE(3,3,$C$14:C22)</f>
        <v>9</v>
      </c>
      <c r="B22" s="46" t="s">
        <v>1003</v>
      </c>
      <c r="C22" s="77" t="s">
        <v>1606</v>
      </c>
      <c r="D22" s="46" t="s">
        <v>1028</v>
      </c>
      <c r="E22" s="76" t="s">
        <v>114</v>
      </c>
      <c r="F22" s="76" t="s">
        <v>391</v>
      </c>
      <c r="G22" s="48" t="s">
        <v>393</v>
      </c>
      <c r="H22" s="46" t="s">
        <v>290</v>
      </c>
      <c r="I22" s="47"/>
      <c r="J22" s="49"/>
      <c r="K22" s="50"/>
    </row>
    <row r="23" spans="1:11" ht="44.25" customHeight="1" x14ac:dyDescent="0.25">
      <c r="A23" s="46">
        <f>_xlfn.AGGREGATE(3,3,$C$14:C23)</f>
        <v>10</v>
      </c>
      <c r="B23" s="46" t="s">
        <v>1004</v>
      </c>
      <c r="C23" s="77" t="s">
        <v>1607</v>
      </c>
      <c r="D23" s="46" t="s">
        <v>1029</v>
      </c>
      <c r="E23" s="76" t="s">
        <v>17</v>
      </c>
      <c r="F23" s="76" t="s">
        <v>391</v>
      </c>
      <c r="G23" s="48" t="s">
        <v>393</v>
      </c>
      <c r="H23" s="46" t="s">
        <v>290</v>
      </c>
      <c r="I23" s="47"/>
      <c r="J23" s="49"/>
      <c r="K23" s="50"/>
    </row>
    <row r="24" spans="1:11" ht="44.25" customHeight="1" x14ac:dyDescent="0.25">
      <c r="A24" s="46">
        <f>_xlfn.AGGREGATE(3,3,$C$14:C24)</f>
        <v>11</v>
      </c>
      <c r="B24" s="46" t="s">
        <v>595</v>
      </c>
      <c r="C24" s="77" t="s">
        <v>1608</v>
      </c>
      <c r="D24" s="46" t="s">
        <v>1030</v>
      </c>
      <c r="E24" s="76" t="s">
        <v>10</v>
      </c>
      <c r="F24" s="76" t="s">
        <v>391</v>
      </c>
      <c r="G24" s="48" t="s">
        <v>151</v>
      </c>
      <c r="H24" s="46" t="s">
        <v>290</v>
      </c>
      <c r="I24" s="47"/>
      <c r="J24" s="49"/>
      <c r="K24" s="50"/>
    </row>
    <row r="25" spans="1:11" ht="84.75" customHeight="1" x14ac:dyDescent="0.25">
      <c r="A25" s="46">
        <f>_xlfn.AGGREGATE(3,3,$C$14:C25)</f>
        <v>12</v>
      </c>
      <c r="B25" s="46" t="s">
        <v>912</v>
      </c>
      <c r="C25" s="77" t="s">
        <v>1609</v>
      </c>
      <c r="D25" s="46" t="s">
        <v>1031</v>
      </c>
      <c r="E25" s="76" t="s">
        <v>1032</v>
      </c>
      <c r="F25" s="76" t="s">
        <v>391</v>
      </c>
      <c r="G25" s="48" t="s">
        <v>9</v>
      </c>
      <c r="H25" s="46" t="s">
        <v>290</v>
      </c>
      <c r="I25" s="47"/>
      <c r="J25" s="49"/>
      <c r="K25" s="50"/>
    </row>
    <row r="26" spans="1:11" ht="84.75" customHeight="1" x14ac:dyDescent="0.25">
      <c r="A26" s="46">
        <f>_xlfn.AGGREGATE(3,3,$C$14:C26)</f>
        <v>13</v>
      </c>
      <c r="B26" s="46" t="s">
        <v>601</v>
      </c>
      <c r="C26" s="77" t="s">
        <v>1610</v>
      </c>
      <c r="D26" s="46" t="s">
        <v>1033</v>
      </c>
      <c r="E26" s="76" t="s">
        <v>1034</v>
      </c>
      <c r="F26" s="76" t="s">
        <v>391</v>
      </c>
      <c r="G26" s="48" t="s">
        <v>9</v>
      </c>
      <c r="H26" s="46" t="s">
        <v>290</v>
      </c>
      <c r="I26" s="47"/>
      <c r="J26" s="49"/>
      <c r="K26" s="50"/>
    </row>
    <row r="27" spans="1:11" ht="91.5" customHeight="1" x14ac:dyDescent="0.25">
      <c r="A27" s="46">
        <f>_xlfn.AGGREGATE(3,3,$C$14:C27)</f>
        <v>14</v>
      </c>
      <c r="B27" s="46" t="s">
        <v>609</v>
      </c>
      <c r="C27" s="77" t="s">
        <v>1611</v>
      </c>
      <c r="D27" s="46" t="s">
        <v>1035</v>
      </c>
      <c r="E27" s="76" t="s">
        <v>1036</v>
      </c>
      <c r="F27" s="76" t="s">
        <v>391</v>
      </c>
      <c r="G27" s="48" t="s">
        <v>9</v>
      </c>
      <c r="H27" s="46" t="s">
        <v>290</v>
      </c>
      <c r="I27" s="47"/>
      <c r="J27" s="49"/>
      <c r="K27" s="50"/>
    </row>
    <row r="28" spans="1:11" ht="84.75" customHeight="1" x14ac:dyDescent="0.25">
      <c r="A28" s="46">
        <f>_xlfn.AGGREGATE(3,3,$C$14:C28)</f>
        <v>15</v>
      </c>
      <c r="B28" s="46" t="s">
        <v>607</v>
      </c>
      <c r="C28" s="77" t="s">
        <v>1612</v>
      </c>
      <c r="D28" s="46" t="s">
        <v>1037</v>
      </c>
      <c r="E28" s="76" t="s">
        <v>8</v>
      </c>
      <c r="F28" s="76" t="s">
        <v>391</v>
      </c>
      <c r="G28" s="48" t="s">
        <v>9</v>
      </c>
      <c r="H28" s="46" t="s">
        <v>290</v>
      </c>
      <c r="I28" s="47"/>
      <c r="J28" s="49"/>
      <c r="K28" s="50"/>
    </row>
    <row r="29" spans="1:11" ht="84.75" customHeight="1" x14ac:dyDescent="0.25">
      <c r="A29" s="46">
        <f>_xlfn.AGGREGATE(3,3,$C$14:C29)</f>
        <v>16</v>
      </c>
      <c r="B29" s="46" t="s">
        <v>910</v>
      </c>
      <c r="C29" s="77" t="s">
        <v>1613</v>
      </c>
      <c r="D29" s="46" t="s">
        <v>1038</v>
      </c>
      <c r="E29" s="76" t="s">
        <v>1032</v>
      </c>
      <c r="F29" s="76" t="s">
        <v>391</v>
      </c>
      <c r="G29" s="48" t="s">
        <v>9</v>
      </c>
      <c r="H29" s="46" t="s">
        <v>290</v>
      </c>
      <c r="I29" s="47"/>
      <c r="J29" s="49"/>
      <c r="K29" s="50"/>
    </row>
    <row r="30" spans="1:11" ht="80.25" customHeight="1" x14ac:dyDescent="0.25">
      <c r="A30" s="46">
        <f>_xlfn.AGGREGATE(3,3,$C$14:C30)</f>
        <v>17</v>
      </c>
      <c r="B30" s="46" t="s">
        <v>602</v>
      </c>
      <c r="C30" s="77" t="s">
        <v>1614</v>
      </c>
      <c r="D30" s="46" t="s">
        <v>1039</v>
      </c>
      <c r="E30" s="76" t="s">
        <v>1040</v>
      </c>
      <c r="F30" s="76" t="s">
        <v>391</v>
      </c>
      <c r="G30" s="48" t="s">
        <v>9</v>
      </c>
      <c r="H30" s="46" t="s">
        <v>290</v>
      </c>
      <c r="I30" s="47"/>
      <c r="J30" s="49"/>
      <c r="K30" s="50"/>
    </row>
    <row r="31" spans="1:11" ht="80.25" customHeight="1" x14ac:dyDescent="0.25">
      <c r="A31" s="46">
        <f>_xlfn.AGGREGATE(3,3,$C$14:C31)</f>
        <v>18</v>
      </c>
      <c r="B31" s="46" t="s">
        <v>600</v>
      </c>
      <c r="C31" s="77" t="s">
        <v>1615</v>
      </c>
      <c r="D31" s="46" t="s">
        <v>1041</v>
      </c>
      <c r="E31" s="76" t="s">
        <v>1034</v>
      </c>
      <c r="F31" s="76" t="s">
        <v>391</v>
      </c>
      <c r="G31" s="48" t="s">
        <v>9</v>
      </c>
      <c r="H31" s="46" t="s">
        <v>290</v>
      </c>
      <c r="I31" s="47"/>
      <c r="J31" s="49"/>
      <c r="K31" s="50"/>
    </row>
    <row r="32" spans="1:11" ht="80.25" customHeight="1" x14ac:dyDescent="0.25">
      <c r="A32" s="46">
        <f>_xlfn.AGGREGATE(3,3,$C$14:C32)</f>
        <v>19</v>
      </c>
      <c r="B32" s="46" t="s">
        <v>606</v>
      </c>
      <c r="C32" s="77" t="s">
        <v>1616</v>
      </c>
      <c r="D32" s="46" t="s">
        <v>1042</v>
      </c>
      <c r="E32" s="76" t="s">
        <v>1034</v>
      </c>
      <c r="F32" s="76" t="s">
        <v>391</v>
      </c>
      <c r="G32" s="48" t="s">
        <v>9</v>
      </c>
      <c r="H32" s="46" t="s">
        <v>290</v>
      </c>
      <c r="I32" s="47"/>
      <c r="J32" s="49"/>
      <c r="K32" s="50"/>
    </row>
    <row r="33" spans="1:11" ht="93" customHeight="1" x14ac:dyDescent="0.25">
      <c r="A33" s="46">
        <f>_xlfn.AGGREGATE(3,3,$C$14:C33)</f>
        <v>20</v>
      </c>
      <c r="B33" s="46" t="s">
        <v>608</v>
      </c>
      <c r="C33" s="77" t="s">
        <v>1617</v>
      </c>
      <c r="D33" s="46" t="s">
        <v>1043</v>
      </c>
      <c r="E33" s="76" t="s">
        <v>1036</v>
      </c>
      <c r="F33" s="76" t="s">
        <v>391</v>
      </c>
      <c r="G33" s="48" t="s">
        <v>9</v>
      </c>
      <c r="H33" s="46" t="s">
        <v>290</v>
      </c>
      <c r="I33" s="47"/>
      <c r="J33" s="49"/>
      <c r="K33" s="50"/>
    </row>
    <row r="34" spans="1:11" ht="84.75" customHeight="1" x14ac:dyDescent="0.25">
      <c r="A34" s="46">
        <f>_xlfn.AGGREGATE(3,3,$C$14:C34)</f>
        <v>21</v>
      </c>
      <c r="B34" s="46" t="s">
        <v>603</v>
      </c>
      <c r="C34" s="77" t="s">
        <v>1618</v>
      </c>
      <c r="D34" s="46" t="s">
        <v>1044</v>
      </c>
      <c r="E34" s="76" t="s">
        <v>1034</v>
      </c>
      <c r="F34" s="76" t="s">
        <v>391</v>
      </c>
      <c r="G34" s="48" t="s">
        <v>9</v>
      </c>
      <c r="H34" s="46" t="s">
        <v>290</v>
      </c>
      <c r="I34" s="47"/>
      <c r="J34" s="49"/>
      <c r="K34" s="50"/>
    </row>
    <row r="35" spans="1:11" ht="84.75" customHeight="1" x14ac:dyDescent="0.25">
      <c r="A35" s="46">
        <f>_xlfn.AGGREGATE(3,3,$C$14:C35)</f>
        <v>22</v>
      </c>
      <c r="B35" s="46" t="s">
        <v>596</v>
      </c>
      <c r="C35" s="77" t="s">
        <v>1619</v>
      </c>
      <c r="D35" s="46" t="s">
        <v>1045</v>
      </c>
      <c r="E35" s="76" t="s">
        <v>8</v>
      </c>
      <c r="F35" s="76" t="s">
        <v>391</v>
      </c>
      <c r="G35" s="48" t="s">
        <v>9</v>
      </c>
      <c r="H35" s="46" t="s">
        <v>290</v>
      </c>
      <c r="I35" s="47"/>
      <c r="J35" s="49"/>
      <c r="K35" s="50"/>
    </row>
    <row r="36" spans="1:11" ht="84.75" customHeight="1" x14ac:dyDescent="0.25">
      <c r="A36" s="46">
        <f>_xlfn.AGGREGATE(3,3,$C$14:C36)</f>
        <v>23</v>
      </c>
      <c r="B36" s="46" t="s">
        <v>605</v>
      </c>
      <c r="C36" s="77" t="s">
        <v>1620</v>
      </c>
      <c r="D36" s="46" t="s">
        <v>1046</v>
      </c>
      <c r="E36" s="76" t="s">
        <v>562</v>
      </c>
      <c r="F36" s="76" t="s">
        <v>391</v>
      </c>
      <c r="G36" s="48" t="s">
        <v>9</v>
      </c>
      <c r="H36" s="46" t="s">
        <v>290</v>
      </c>
      <c r="I36" s="47"/>
      <c r="J36" s="49"/>
      <c r="K36" s="50"/>
    </row>
    <row r="37" spans="1:11" ht="90" customHeight="1" x14ac:dyDescent="0.25">
      <c r="A37" s="46">
        <f>_xlfn.AGGREGATE(3,3,$C$14:C37)</f>
        <v>24</v>
      </c>
      <c r="B37" s="46" t="s">
        <v>908</v>
      </c>
      <c r="C37" s="77" t="s">
        <v>1621</v>
      </c>
      <c r="D37" s="46" t="s">
        <v>1047</v>
      </c>
      <c r="E37" s="76" t="s">
        <v>1034</v>
      </c>
      <c r="F37" s="76" t="s">
        <v>391</v>
      </c>
      <c r="G37" s="48" t="s">
        <v>9</v>
      </c>
      <c r="H37" s="46" t="s">
        <v>290</v>
      </c>
      <c r="I37" s="51"/>
      <c r="J37" s="49"/>
      <c r="K37" s="50"/>
    </row>
    <row r="38" spans="1:11" ht="84" customHeight="1" x14ac:dyDescent="0.25">
      <c r="A38" s="46">
        <f>_xlfn.AGGREGATE(3,3,$C$14:C38)</f>
        <v>25</v>
      </c>
      <c r="B38" s="46" t="s">
        <v>597</v>
      </c>
      <c r="C38" s="77" t="s">
        <v>1622</v>
      </c>
      <c r="D38" s="46" t="s">
        <v>1048</v>
      </c>
      <c r="E38" s="76" t="s">
        <v>1034</v>
      </c>
      <c r="F38" s="76" t="s">
        <v>391</v>
      </c>
      <c r="G38" s="48" t="s">
        <v>9</v>
      </c>
      <c r="H38" s="46" t="s">
        <v>290</v>
      </c>
      <c r="I38" s="51"/>
      <c r="J38" s="49"/>
      <c r="K38" s="50"/>
    </row>
    <row r="39" spans="1:11" ht="78.75" x14ac:dyDescent="0.25">
      <c r="A39" s="46">
        <f>_xlfn.AGGREGATE(3,3,$C$14:C39)</f>
        <v>26</v>
      </c>
      <c r="B39" s="46" t="s">
        <v>604</v>
      </c>
      <c r="C39" s="77" t="s">
        <v>1623</v>
      </c>
      <c r="D39" s="46" t="s">
        <v>1049</v>
      </c>
      <c r="E39" s="76" t="s">
        <v>1034</v>
      </c>
      <c r="F39" s="76" t="s">
        <v>391</v>
      </c>
      <c r="G39" s="48" t="s">
        <v>9</v>
      </c>
      <c r="H39" s="46" t="s">
        <v>290</v>
      </c>
      <c r="I39" s="51"/>
      <c r="J39" s="49"/>
      <c r="K39" s="50"/>
    </row>
    <row r="40" spans="1:11" ht="78.75" x14ac:dyDescent="0.25">
      <c r="A40" s="46">
        <f>_xlfn.AGGREGATE(3,3,$C$14:C40)</f>
        <v>27</v>
      </c>
      <c r="B40" s="46" t="s">
        <v>914</v>
      </c>
      <c r="C40" s="77" t="s">
        <v>1513</v>
      </c>
      <c r="D40" s="46" t="s">
        <v>1050</v>
      </c>
      <c r="E40" s="76" t="s">
        <v>1051</v>
      </c>
      <c r="F40" s="76" t="s">
        <v>391</v>
      </c>
      <c r="G40" s="48" t="s">
        <v>9</v>
      </c>
      <c r="H40" s="46" t="s">
        <v>290</v>
      </c>
      <c r="I40" s="51"/>
      <c r="J40" s="49"/>
      <c r="K40" s="50"/>
    </row>
    <row r="41" spans="1:11" ht="110.25" x14ac:dyDescent="0.25">
      <c r="A41" s="46">
        <f>_xlfn.AGGREGATE(3,3,$C$14:C41)</f>
        <v>28</v>
      </c>
      <c r="B41" s="46" t="s">
        <v>598</v>
      </c>
      <c r="C41" s="77" t="s">
        <v>1624</v>
      </c>
      <c r="D41" s="46" t="s">
        <v>1052</v>
      </c>
      <c r="E41" s="76" t="s">
        <v>1053</v>
      </c>
      <c r="F41" s="76" t="s">
        <v>391</v>
      </c>
      <c r="G41" s="48" t="s">
        <v>9</v>
      </c>
      <c r="H41" s="46" t="s">
        <v>290</v>
      </c>
      <c r="I41" s="51"/>
      <c r="J41" s="49"/>
      <c r="K41" s="50"/>
    </row>
    <row r="42" spans="1:11" ht="78.75" x14ac:dyDescent="0.25">
      <c r="A42" s="46">
        <f>_xlfn.AGGREGATE(3,3,$C$14:C42)</f>
        <v>29</v>
      </c>
      <c r="B42" s="46" t="s">
        <v>911</v>
      </c>
      <c r="C42" s="77" t="s">
        <v>1625</v>
      </c>
      <c r="D42" s="46" t="s">
        <v>1054</v>
      </c>
      <c r="E42" s="76" t="s">
        <v>1032</v>
      </c>
      <c r="F42" s="76" t="s">
        <v>391</v>
      </c>
      <c r="G42" s="48" t="s">
        <v>9</v>
      </c>
      <c r="H42" s="46" t="s">
        <v>290</v>
      </c>
      <c r="I42" s="51"/>
      <c r="J42" s="49"/>
      <c r="K42" s="50"/>
    </row>
    <row r="43" spans="1:11" ht="78.75" x14ac:dyDescent="0.25">
      <c r="A43" s="46">
        <f>_xlfn.AGGREGATE(3,3,$C$14:C43)</f>
        <v>30</v>
      </c>
      <c r="B43" s="46" t="s">
        <v>599</v>
      </c>
      <c r="C43" s="77" t="s">
        <v>1626</v>
      </c>
      <c r="D43" s="46" t="s">
        <v>1055</v>
      </c>
      <c r="E43" s="76" t="s">
        <v>1034</v>
      </c>
      <c r="F43" s="76" t="s">
        <v>391</v>
      </c>
      <c r="G43" s="48" t="s">
        <v>9</v>
      </c>
      <c r="H43" s="46" t="s">
        <v>290</v>
      </c>
      <c r="I43" s="51"/>
      <c r="J43" s="49"/>
      <c r="K43" s="50"/>
    </row>
    <row r="44" spans="1:11" ht="57" customHeight="1" x14ac:dyDescent="0.25">
      <c r="A44" s="46">
        <f>_xlfn.AGGREGATE(3,3,$C$14:C44)</f>
        <v>31</v>
      </c>
      <c r="B44" s="46" t="s">
        <v>1008</v>
      </c>
      <c r="C44" s="77" t="s">
        <v>1627</v>
      </c>
      <c r="D44" s="46" t="s">
        <v>1056</v>
      </c>
      <c r="E44" s="76" t="s">
        <v>1057</v>
      </c>
      <c r="F44" s="76" t="s">
        <v>391</v>
      </c>
      <c r="G44" s="48" t="s">
        <v>9</v>
      </c>
      <c r="H44" s="46" t="s">
        <v>290</v>
      </c>
      <c r="I44" s="51"/>
      <c r="J44" s="49"/>
      <c r="K44" s="50"/>
    </row>
    <row r="45" spans="1:11" ht="78.75" customHeight="1" x14ac:dyDescent="0.25">
      <c r="A45" s="46">
        <f>_xlfn.AGGREGATE(3,3,$C$14:C45)</f>
        <v>32</v>
      </c>
      <c r="B45" s="46" t="s">
        <v>594</v>
      </c>
      <c r="C45" s="77" t="s">
        <v>1628</v>
      </c>
      <c r="D45" s="46" t="s">
        <v>1058</v>
      </c>
      <c r="E45" s="76" t="s">
        <v>8</v>
      </c>
      <c r="F45" s="76" t="s">
        <v>391</v>
      </c>
      <c r="G45" s="48" t="s">
        <v>1005</v>
      </c>
      <c r="H45" s="46" t="s">
        <v>290</v>
      </c>
      <c r="I45" s="47"/>
      <c r="J45" s="49"/>
      <c r="K45" s="50"/>
    </row>
    <row r="46" spans="1:11" ht="44.25" customHeight="1" x14ac:dyDescent="0.25">
      <c r="A46" s="46">
        <f>_xlfn.AGGREGATE(3,3,$C$14:C46)</f>
        <v>33</v>
      </c>
      <c r="B46" s="46" t="s">
        <v>610</v>
      </c>
      <c r="C46" s="77" t="s">
        <v>1629</v>
      </c>
      <c r="D46" s="46" t="s">
        <v>1059</v>
      </c>
      <c r="E46" s="76" t="s">
        <v>495</v>
      </c>
      <c r="F46" s="76" t="s">
        <v>391</v>
      </c>
      <c r="G46" s="48" t="s">
        <v>394</v>
      </c>
      <c r="H46" s="46" t="s">
        <v>555</v>
      </c>
      <c r="I46" s="47"/>
      <c r="J46" s="49"/>
      <c r="K46" s="50"/>
    </row>
    <row r="47" spans="1:11" ht="44.25" customHeight="1" x14ac:dyDescent="0.25">
      <c r="A47" s="46">
        <f>_xlfn.AGGREGATE(3,3,$C$14:C47)</f>
        <v>34</v>
      </c>
      <c r="B47" s="46" t="s">
        <v>612</v>
      </c>
      <c r="C47" s="77" t="s">
        <v>1630</v>
      </c>
      <c r="D47" s="46" t="s">
        <v>1060</v>
      </c>
      <c r="E47" s="76" t="s">
        <v>1061</v>
      </c>
      <c r="F47" s="76" t="s">
        <v>391</v>
      </c>
      <c r="G47" s="48" t="s">
        <v>393</v>
      </c>
      <c r="H47" s="46" t="s">
        <v>555</v>
      </c>
      <c r="I47" s="47"/>
      <c r="J47" s="49"/>
      <c r="K47" s="81"/>
    </row>
    <row r="48" spans="1:11" ht="44.25" customHeight="1" x14ac:dyDescent="0.25">
      <c r="A48" s="46">
        <f>_xlfn.AGGREGATE(3,3,$C$14:C48)</f>
        <v>35</v>
      </c>
      <c r="B48" s="46" t="s">
        <v>611</v>
      </c>
      <c r="C48" s="77" t="s">
        <v>1631</v>
      </c>
      <c r="D48" s="46" t="s">
        <v>1064</v>
      </c>
      <c r="E48" s="76" t="s">
        <v>1061</v>
      </c>
      <c r="F48" s="76" t="s">
        <v>391</v>
      </c>
      <c r="G48" s="48" t="s">
        <v>18</v>
      </c>
      <c r="H48" s="46" t="s">
        <v>555</v>
      </c>
      <c r="I48" s="47"/>
      <c r="J48" s="49"/>
      <c r="K48" s="50"/>
    </row>
    <row r="49" spans="1:11" ht="44.25" customHeight="1" x14ac:dyDescent="0.25">
      <c r="A49" s="46">
        <f>_xlfn.AGGREGATE(3,3,$C$14:C49)</f>
        <v>36</v>
      </c>
      <c r="B49" s="46" t="s">
        <v>614</v>
      </c>
      <c r="C49" s="77" t="s">
        <v>1632</v>
      </c>
      <c r="D49" s="46" t="s">
        <v>1065</v>
      </c>
      <c r="E49" s="76" t="s">
        <v>1066</v>
      </c>
      <c r="F49" s="76" t="s">
        <v>391</v>
      </c>
      <c r="G49" s="48" t="s">
        <v>18</v>
      </c>
      <c r="H49" s="46" t="s">
        <v>555</v>
      </c>
      <c r="I49" s="47"/>
      <c r="J49" s="49"/>
      <c r="K49" s="50"/>
    </row>
    <row r="50" spans="1:11" ht="44.25" customHeight="1" x14ac:dyDescent="0.25">
      <c r="A50" s="46">
        <f>_xlfn.AGGREGATE(3,3,$C$14:C50)</f>
        <v>37</v>
      </c>
      <c r="B50" s="46" t="s">
        <v>613</v>
      </c>
      <c r="C50" s="77" t="s">
        <v>1633</v>
      </c>
      <c r="D50" s="46" t="s">
        <v>1067</v>
      </c>
      <c r="E50" s="76" t="s">
        <v>1068</v>
      </c>
      <c r="F50" s="76" t="s">
        <v>391</v>
      </c>
      <c r="G50" s="48" t="s">
        <v>18</v>
      </c>
      <c r="H50" s="46" t="s">
        <v>555</v>
      </c>
      <c r="I50" s="47"/>
      <c r="J50" s="49"/>
      <c r="K50" s="50"/>
    </row>
    <row r="51" spans="1:11" ht="44.25" customHeight="1" x14ac:dyDescent="0.25">
      <c r="A51" s="46">
        <f>_xlfn.AGGREGATE(3,3,$C$14:C51)</f>
        <v>38</v>
      </c>
      <c r="B51" s="46" t="s">
        <v>919</v>
      </c>
      <c r="C51" s="77" t="s">
        <v>1634</v>
      </c>
      <c r="D51" s="46" t="s">
        <v>1069</v>
      </c>
      <c r="E51" s="76" t="s">
        <v>17</v>
      </c>
      <c r="F51" s="76" t="s">
        <v>391</v>
      </c>
      <c r="G51" s="48" t="s">
        <v>18</v>
      </c>
      <c r="H51" s="46" t="s">
        <v>555</v>
      </c>
      <c r="I51" s="47"/>
      <c r="J51" s="49"/>
      <c r="K51" s="50"/>
    </row>
    <row r="52" spans="1:11" ht="44.25" customHeight="1" x14ac:dyDescent="0.25">
      <c r="A52" s="46">
        <f>_xlfn.AGGREGATE(3,3,$C$14:C52)</f>
        <v>39</v>
      </c>
      <c r="B52" s="46" t="s">
        <v>920</v>
      </c>
      <c r="C52" s="77" t="s">
        <v>1635</v>
      </c>
      <c r="D52" s="46" t="s">
        <v>1070</v>
      </c>
      <c r="E52" s="76" t="s">
        <v>17</v>
      </c>
      <c r="F52" s="76" t="s">
        <v>391</v>
      </c>
      <c r="G52" s="48" t="s">
        <v>18</v>
      </c>
      <c r="H52" s="46" t="s">
        <v>555</v>
      </c>
      <c r="I52" s="47"/>
      <c r="J52" s="49"/>
      <c r="K52" s="50"/>
    </row>
    <row r="53" spans="1:11" ht="44.25" customHeight="1" x14ac:dyDescent="0.25">
      <c r="A53" s="46">
        <f>_xlfn.AGGREGATE(3,3,$C$14:C53)</f>
        <v>40</v>
      </c>
      <c r="B53" s="46" t="s">
        <v>1010</v>
      </c>
      <c r="C53" s="77" t="s">
        <v>1636</v>
      </c>
      <c r="D53" s="46" t="s">
        <v>1071</v>
      </c>
      <c r="E53" s="76" t="s">
        <v>69</v>
      </c>
      <c r="F53" s="76" t="s">
        <v>391</v>
      </c>
      <c r="G53" s="48" t="s">
        <v>18</v>
      </c>
      <c r="H53" s="46" t="s">
        <v>555</v>
      </c>
      <c r="I53" s="47"/>
      <c r="J53" s="49"/>
      <c r="K53" s="50"/>
    </row>
    <row r="54" spans="1:11" ht="44.25" customHeight="1" x14ac:dyDescent="0.25">
      <c r="A54" s="46">
        <f>_xlfn.AGGREGATE(3,3,$C$14:C54)</f>
        <v>41</v>
      </c>
      <c r="B54" s="46" t="s">
        <v>1011</v>
      </c>
      <c r="C54" s="77" t="s">
        <v>1637</v>
      </c>
      <c r="D54" s="46" t="s">
        <v>23</v>
      </c>
      <c r="E54" s="76" t="s">
        <v>20</v>
      </c>
      <c r="F54" s="76" t="s">
        <v>391</v>
      </c>
      <c r="G54" s="48" t="s">
        <v>18</v>
      </c>
      <c r="H54" s="46" t="s">
        <v>555</v>
      </c>
      <c r="I54" s="47"/>
      <c r="J54" s="49"/>
      <c r="K54" s="50"/>
    </row>
    <row r="55" spans="1:11" ht="44.25" customHeight="1" x14ac:dyDescent="0.25">
      <c r="A55" s="46">
        <f>_xlfn.AGGREGATE(3,3,$C$14:C55)</f>
        <v>42</v>
      </c>
      <c r="B55" s="46" t="s">
        <v>1012</v>
      </c>
      <c r="C55" s="77" t="s">
        <v>1638</v>
      </c>
      <c r="D55" s="46" t="s">
        <v>1072</v>
      </c>
      <c r="E55" s="76" t="s">
        <v>69</v>
      </c>
      <c r="F55" s="76" t="s">
        <v>391</v>
      </c>
      <c r="G55" s="48" t="s">
        <v>18</v>
      </c>
      <c r="H55" s="46" t="s">
        <v>555</v>
      </c>
      <c r="I55" s="47"/>
      <c r="J55" s="49"/>
      <c r="K55" s="50"/>
    </row>
    <row r="56" spans="1:11" ht="44.25" customHeight="1" x14ac:dyDescent="0.25">
      <c r="A56" s="46">
        <f>_xlfn.AGGREGATE(3,3,$C$14:C56)</f>
        <v>43</v>
      </c>
      <c r="B56" s="46" t="s">
        <v>622</v>
      </c>
      <c r="C56" s="77" t="s">
        <v>1639</v>
      </c>
      <c r="D56" s="46" t="s">
        <v>28</v>
      </c>
      <c r="E56" s="76" t="s">
        <v>10</v>
      </c>
      <c r="F56" s="76" t="s">
        <v>391</v>
      </c>
      <c r="G56" s="48" t="s">
        <v>9</v>
      </c>
      <c r="H56" s="46" t="s">
        <v>555</v>
      </c>
      <c r="I56" s="47"/>
      <c r="J56" s="49"/>
      <c r="K56" s="50"/>
    </row>
    <row r="57" spans="1:11" ht="44.25" customHeight="1" x14ac:dyDescent="0.25">
      <c r="A57" s="46">
        <f>_xlfn.AGGREGATE(3,3,$C$14:C57)</f>
        <v>44</v>
      </c>
      <c r="B57" s="46" t="s">
        <v>627</v>
      </c>
      <c r="C57" s="77" t="s">
        <v>1640</v>
      </c>
      <c r="D57" s="46" t="s">
        <v>31</v>
      </c>
      <c r="E57" s="76" t="s">
        <v>10</v>
      </c>
      <c r="F57" s="76" t="s">
        <v>391</v>
      </c>
      <c r="G57" s="48" t="s">
        <v>9</v>
      </c>
      <c r="H57" s="46" t="s">
        <v>555</v>
      </c>
      <c r="I57" s="47"/>
      <c r="J57" s="49"/>
      <c r="K57" s="50"/>
    </row>
    <row r="58" spans="1:11" ht="75.75" customHeight="1" x14ac:dyDescent="0.25">
      <c r="A58" s="46">
        <f>_xlfn.AGGREGATE(3,3,$C$14:C58)</f>
        <v>45</v>
      </c>
      <c r="B58" s="46" t="s">
        <v>630</v>
      </c>
      <c r="C58" s="77" t="s">
        <v>1641</v>
      </c>
      <c r="D58" s="46" t="s">
        <v>336</v>
      </c>
      <c r="E58" s="76" t="s">
        <v>1850</v>
      </c>
      <c r="F58" s="76" t="s">
        <v>391</v>
      </c>
      <c r="G58" s="48" t="s">
        <v>9</v>
      </c>
      <c r="H58" s="46" t="s">
        <v>555</v>
      </c>
      <c r="I58" s="47"/>
      <c r="J58" s="49"/>
      <c r="K58" s="50"/>
    </row>
    <row r="59" spans="1:11" ht="78.75" customHeight="1" x14ac:dyDescent="0.25">
      <c r="A59" s="46">
        <f>_xlfn.AGGREGATE(3,3,$C$14:C59)</f>
        <v>46</v>
      </c>
      <c r="B59" s="46" t="s">
        <v>632</v>
      </c>
      <c r="C59" s="77" t="s">
        <v>1642</v>
      </c>
      <c r="D59" s="46" t="s">
        <v>32</v>
      </c>
      <c r="E59" s="76" t="s">
        <v>1034</v>
      </c>
      <c r="F59" s="76" t="s">
        <v>391</v>
      </c>
      <c r="G59" s="48" t="s">
        <v>9</v>
      </c>
      <c r="H59" s="46" t="s">
        <v>555</v>
      </c>
      <c r="I59" s="47"/>
      <c r="J59" s="49"/>
      <c r="K59" s="50"/>
    </row>
    <row r="60" spans="1:11" ht="78.75" customHeight="1" x14ac:dyDescent="0.25">
      <c r="A60" s="46">
        <f>_xlfn.AGGREGATE(3,3,$C$14:C60)</f>
        <v>47</v>
      </c>
      <c r="B60" s="46" t="s">
        <v>936</v>
      </c>
      <c r="C60" s="77" t="s">
        <v>1643</v>
      </c>
      <c r="D60" s="46" t="s">
        <v>1073</v>
      </c>
      <c r="E60" s="76" t="s">
        <v>1032</v>
      </c>
      <c r="F60" s="76" t="s">
        <v>391</v>
      </c>
      <c r="G60" s="48" t="s">
        <v>9</v>
      </c>
      <c r="H60" s="46" t="s">
        <v>555</v>
      </c>
      <c r="I60" s="47"/>
      <c r="J60" s="49"/>
      <c r="K60" s="50"/>
    </row>
    <row r="61" spans="1:11" ht="82.5" customHeight="1" x14ac:dyDescent="0.25">
      <c r="A61" s="46">
        <f>_xlfn.AGGREGATE(3,3,$C$14:C61)</f>
        <v>48</v>
      </c>
      <c r="B61" s="46" t="s">
        <v>629</v>
      </c>
      <c r="C61" s="77" t="s">
        <v>1644</v>
      </c>
      <c r="D61" s="46" t="s">
        <v>1074</v>
      </c>
      <c r="E61" s="76" t="s">
        <v>1034</v>
      </c>
      <c r="F61" s="76" t="s">
        <v>391</v>
      </c>
      <c r="G61" s="48" t="s">
        <v>9</v>
      </c>
      <c r="H61" s="46" t="s">
        <v>555</v>
      </c>
      <c r="I61" s="47"/>
      <c r="J61" s="49"/>
      <c r="K61" s="50"/>
    </row>
    <row r="62" spans="1:11" ht="79.5" customHeight="1" x14ac:dyDescent="0.25">
      <c r="A62" s="46">
        <f>_xlfn.AGGREGATE(3,3,$C$14:C62)</f>
        <v>49</v>
      </c>
      <c r="B62" s="46" t="s">
        <v>926</v>
      </c>
      <c r="C62" s="77" t="s">
        <v>1645</v>
      </c>
      <c r="D62" s="46" t="s">
        <v>1075</v>
      </c>
      <c r="E62" s="76" t="s">
        <v>1034</v>
      </c>
      <c r="F62" s="76" t="s">
        <v>391</v>
      </c>
      <c r="G62" s="48" t="s">
        <v>9</v>
      </c>
      <c r="H62" s="46" t="s">
        <v>555</v>
      </c>
      <c r="I62" s="47"/>
      <c r="J62" s="49"/>
      <c r="K62" s="50"/>
    </row>
    <row r="63" spans="1:11" ht="78" customHeight="1" x14ac:dyDescent="0.25">
      <c r="A63" s="46">
        <f>_xlfn.AGGREGATE(3,3,$C$14:C63)</f>
        <v>50</v>
      </c>
      <c r="B63" s="46" t="s">
        <v>625</v>
      </c>
      <c r="C63" s="77" t="s">
        <v>1646</v>
      </c>
      <c r="D63" s="46" t="s">
        <v>1077</v>
      </c>
      <c r="E63" s="76" t="s">
        <v>1034</v>
      </c>
      <c r="F63" s="76" t="s">
        <v>391</v>
      </c>
      <c r="G63" s="48" t="s">
        <v>9</v>
      </c>
      <c r="H63" s="46" t="s">
        <v>555</v>
      </c>
      <c r="I63" s="47"/>
      <c r="J63" s="49"/>
      <c r="K63" s="50"/>
    </row>
    <row r="64" spans="1:11" ht="44.25" customHeight="1" x14ac:dyDescent="0.25">
      <c r="A64" s="46">
        <f>_xlfn.AGGREGATE(3,3,$C$14:C64)</f>
        <v>51</v>
      </c>
      <c r="B64" s="46" t="s">
        <v>623</v>
      </c>
      <c r="C64" s="77" t="s">
        <v>1647</v>
      </c>
      <c r="D64" s="46" t="s">
        <v>27</v>
      </c>
      <c r="E64" s="76" t="s">
        <v>10</v>
      </c>
      <c r="F64" s="76" t="s">
        <v>391</v>
      </c>
      <c r="G64" s="48" t="s">
        <v>9</v>
      </c>
      <c r="H64" s="46" t="s">
        <v>555</v>
      </c>
      <c r="I64" s="47"/>
      <c r="J64" s="49"/>
      <c r="K64" s="50"/>
    </row>
    <row r="65" spans="1:11" ht="81.75" customHeight="1" x14ac:dyDescent="0.25">
      <c r="A65" s="46">
        <f>_xlfn.AGGREGATE(3,3,$C$14:C65)</f>
        <v>52</v>
      </c>
      <c r="B65" s="46" t="s">
        <v>928</v>
      </c>
      <c r="C65" s="77" t="s">
        <v>1647</v>
      </c>
      <c r="D65" s="1" t="s">
        <v>1504</v>
      </c>
      <c r="E65" s="83" t="s">
        <v>1032</v>
      </c>
      <c r="F65" s="76" t="s">
        <v>391</v>
      </c>
      <c r="G65" s="48" t="s">
        <v>9</v>
      </c>
      <c r="H65" s="46" t="s">
        <v>555</v>
      </c>
      <c r="I65" s="47"/>
      <c r="J65" s="49"/>
      <c r="K65" s="50"/>
    </row>
    <row r="66" spans="1:11" ht="44.25" customHeight="1" x14ac:dyDescent="0.25">
      <c r="A66" s="46">
        <f>_xlfn.AGGREGATE(3,3,$C$14:C66)</f>
        <v>53</v>
      </c>
      <c r="B66" s="46" t="s">
        <v>624</v>
      </c>
      <c r="C66" s="77" t="s">
        <v>1648</v>
      </c>
      <c r="D66" s="46" t="s">
        <v>29</v>
      </c>
      <c r="E66" s="76" t="s">
        <v>10</v>
      </c>
      <c r="F66" s="76" t="s">
        <v>391</v>
      </c>
      <c r="G66" s="48" t="s">
        <v>9</v>
      </c>
      <c r="H66" s="46" t="s">
        <v>555</v>
      </c>
      <c r="I66" s="47"/>
      <c r="J66" s="49"/>
      <c r="K66" s="50"/>
    </row>
    <row r="67" spans="1:11" ht="86.25" customHeight="1" x14ac:dyDescent="0.25">
      <c r="A67" s="46">
        <f>_xlfn.AGGREGATE(3,3,$C$14:C67)</f>
        <v>54</v>
      </c>
      <c r="B67" s="46" t="s">
        <v>628</v>
      </c>
      <c r="C67" s="77" t="s">
        <v>1649</v>
      </c>
      <c r="D67" s="46" t="s">
        <v>1078</v>
      </c>
      <c r="E67" s="76" t="s">
        <v>1034</v>
      </c>
      <c r="F67" s="76" t="s">
        <v>391</v>
      </c>
      <c r="G67" s="48" t="s">
        <v>9</v>
      </c>
      <c r="H67" s="46" t="s">
        <v>555</v>
      </c>
      <c r="I67" s="47"/>
      <c r="J67" s="49"/>
      <c r="K67" s="50"/>
    </row>
    <row r="68" spans="1:11" ht="86.25" customHeight="1" x14ac:dyDescent="0.25">
      <c r="A68" s="46">
        <f>_xlfn.AGGREGATE(3,3,$C$14:C68)</f>
        <v>55</v>
      </c>
      <c r="B68" s="46" t="s">
        <v>1013</v>
      </c>
      <c r="C68" s="77" t="s">
        <v>1650</v>
      </c>
      <c r="D68" s="46" t="s">
        <v>1079</v>
      </c>
      <c r="E68" s="76" t="s">
        <v>1032</v>
      </c>
      <c r="F68" s="76" t="s">
        <v>391</v>
      </c>
      <c r="G68" s="48" t="s">
        <v>9</v>
      </c>
      <c r="H68" s="46" t="s">
        <v>555</v>
      </c>
      <c r="I68" s="47"/>
      <c r="J68" s="49"/>
      <c r="K68" s="50"/>
    </row>
    <row r="69" spans="1:11" ht="86.25" customHeight="1" x14ac:dyDescent="0.25">
      <c r="A69" s="46">
        <f>_xlfn.AGGREGATE(3,3,$C$14:C69)</f>
        <v>56</v>
      </c>
      <c r="B69" s="46" t="s">
        <v>934</v>
      </c>
      <c r="C69" s="77" t="s">
        <v>1651</v>
      </c>
      <c r="D69" s="46" t="s">
        <v>1597</v>
      </c>
      <c r="E69" s="76" t="s">
        <v>1032</v>
      </c>
      <c r="F69" s="76" t="s">
        <v>391</v>
      </c>
      <c r="G69" s="48" t="s">
        <v>9</v>
      </c>
      <c r="H69" s="46" t="s">
        <v>555</v>
      </c>
      <c r="I69" s="47"/>
      <c r="J69" s="49"/>
      <c r="K69" s="50"/>
    </row>
    <row r="70" spans="1:11" ht="86.25" customHeight="1" x14ac:dyDescent="0.25">
      <c r="A70" s="46">
        <f>_xlfn.AGGREGATE(3,3,$C$14:C70)</f>
        <v>57</v>
      </c>
      <c r="B70" s="46" t="s">
        <v>927</v>
      </c>
      <c r="C70" s="77" t="s">
        <v>1652</v>
      </c>
      <c r="D70" s="46" t="s">
        <v>1080</v>
      </c>
      <c r="E70" s="76" t="s">
        <v>1032</v>
      </c>
      <c r="F70" s="76" t="s">
        <v>391</v>
      </c>
      <c r="G70" s="48" t="s">
        <v>9</v>
      </c>
      <c r="H70" s="46" t="s">
        <v>555</v>
      </c>
      <c r="I70" s="47"/>
      <c r="J70" s="49"/>
      <c r="K70" s="50"/>
    </row>
    <row r="71" spans="1:11" ht="86.25" customHeight="1" x14ac:dyDescent="0.25">
      <c r="A71" s="46">
        <f>_xlfn.AGGREGATE(3,3,$C$14:C71)</f>
        <v>58</v>
      </c>
      <c r="B71" s="46" t="s">
        <v>931</v>
      </c>
      <c r="C71" s="77" t="s">
        <v>1653</v>
      </c>
      <c r="D71" s="46" t="s">
        <v>1081</v>
      </c>
      <c r="E71" s="76" t="s">
        <v>1032</v>
      </c>
      <c r="F71" s="76" t="s">
        <v>391</v>
      </c>
      <c r="G71" s="48" t="s">
        <v>9</v>
      </c>
      <c r="H71" s="46" t="s">
        <v>555</v>
      </c>
      <c r="I71" s="47"/>
      <c r="J71" s="49"/>
      <c r="K71" s="50"/>
    </row>
    <row r="72" spans="1:11" ht="86.25" customHeight="1" x14ac:dyDescent="0.25">
      <c r="A72" s="46">
        <f>_xlfn.AGGREGATE(3,3,$C$14:C72)</f>
        <v>59</v>
      </c>
      <c r="B72" s="46" t="s">
        <v>930</v>
      </c>
      <c r="C72" s="77" t="s">
        <v>1654</v>
      </c>
      <c r="D72" s="46" t="s">
        <v>1082</v>
      </c>
      <c r="E72" s="76" t="s">
        <v>1032</v>
      </c>
      <c r="F72" s="76" t="s">
        <v>391</v>
      </c>
      <c r="G72" s="48" t="s">
        <v>9</v>
      </c>
      <c r="H72" s="46" t="s">
        <v>555</v>
      </c>
      <c r="I72" s="47"/>
      <c r="J72" s="49"/>
      <c r="K72" s="50"/>
    </row>
    <row r="73" spans="1:11" ht="86.25" customHeight="1" x14ac:dyDescent="0.25">
      <c r="A73" s="46">
        <f>_xlfn.AGGREGATE(3,3,$C$14:C73)</f>
        <v>60</v>
      </c>
      <c r="B73" s="46" t="s">
        <v>631</v>
      </c>
      <c r="C73" s="77" t="s">
        <v>1655</v>
      </c>
      <c r="D73" s="46" t="s">
        <v>337</v>
      </c>
      <c r="E73" s="76" t="s">
        <v>1076</v>
      </c>
      <c r="F73" s="76" t="s">
        <v>391</v>
      </c>
      <c r="G73" s="48" t="s">
        <v>9</v>
      </c>
      <c r="H73" s="46" t="s">
        <v>555</v>
      </c>
      <c r="I73" s="47"/>
      <c r="J73" s="49"/>
      <c r="K73" s="50"/>
    </row>
    <row r="74" spans="1:11" ht="86.25" customHeight="1" x14ac:dyDescent="0.25">
      <c r="A74" s="46">
        <f>_xlfn.AGGREGATE(3,3,$C$14:C74)</f>
        <v>61</v>
      </c>
      <c r="B74" s="46" t="s">
        <v>626</v>
      </c>
      <c r="C74" s="77" t="s">
        <v>1656</v>
      </c>
      <c r="D74" s="46" t="s">
        <v>30</v>
      </c>
      <c r="E74" s="76" t="s">
        <v>1034</v>
      </c>
      <c r="F74" s="76" t="s">
        <v>391</v>
      </c>
      <c r="G74" s="48" t="s">
        <v>9</v>
      </c>
      <c r="H74" s="46" t="s">
        <v>555</v>
      </c>
      <c r="I74" s="47"/>
      <c r="J74" s="49"/>
      <c r="K74" s="50"/>
    </row>
    <row r="75" spans="1:11" ht="117" customHeight="1" x14ac:dyDescent="0.25">
      <c r="A75" s="46">
        <f>_xlfn.AGGREGATE(3,3,$C$14:C75)</f>
        <v>62</v>
      </c>
      <c r="B75" s="46" t="s">
        <v>633</v>
      </c>
      <c r="C75" s="77" t="s">
        <v>1657</v>
      </c>
      <c r="D75" s="46" t="s">
        <v>338</v>
      </c>
      <c r="E75" s="76" t="s">
        <v>1083</v>
      </c>
      <c r="F75" s="76" t="s">
        <v>391</v>
      </c>
      <c r="G75" s="48" t="s">
        <v>9</v>
      </c>
      <c r="H75" s="46" t="s">
        <v>555</v>
      </c>
      <c r="I75" s="47"/>
      <c r="J75" s="49"/>
      <c r="K75" s="50"/>
    </row>
    <row r="76" spans="1:11" ht="77.25" customHeight="1" x14ac:dyDescent="0.25">
      <c r="A76" s="46">
        <f>_xlfn.AGGREGATE(3,3,$C$14:C76)</f>
        <v>63</v>
      </c>
      <c r="B76" s="46" t="s">
        <v>938</v>
      </c>
      <c r="C76" s="77" t="s">
        <v>1658</v>
      </c>
      <c r="D76" s="46" t="s">
        <v>1084</v>
      </c>
      <c r="E76" s="76" t="s">
        <v>1032</v>
      </c>
      <c r="F76" s="76" t="s">
        <v>391</v>
      </c>
      <c r="G76" s="48" t="s">
        <v>9</v>
      </c>
      <c r="H76" s="46" t="s">
        <v>555</v>
      </c>
      <c r="I76" s="47"/>
      <c r="J76" s="49"/>
      <c r="K76" s="50"/>
    </row>
    <row r="77" spans="1:11" ht="132" customHeight="1" x14ac:dyDescent="0.25">
      <c r="A77" s="46">
        <f>_xlfn.AGGREGATE(3,3,$C$14:C77)</f>
        <v>64</v>
      </c>
      <c r="B77" s="46" t="s">
        <v>634</v>
      </c>
      <c r="C77" s="77" t="s">
        <v>1659</v>
      </c>
      <c r="D77" s="46" t="s">
        <v>339</v>
      </c>
      <c r="E77" s="76" t="s">
        <v>1085</v>
      </c>
      <c r="F77" s="76" t="s">
        <v>391</v>
      </c>
      <c r="G77" s="48" t="s">
        <v>9</v>
      </c>
      <c r="H77" s="46" t="s">
        <v>555</v>
      </c>
      <c r="I77" s="47"/>
      <c r="J77" s="49"/>
      <c r="K77" s="50"/>
    </row>
    <row r="78" spans="1:11" ht="78.75" customHeight="1" x14ac:dyDescent="0.25">
      <c r="A78" s="46">
        <f>_xlfn.AGGREGATE(3,3,$C$14:C78)</f>
        <v>65</v>
      </c>
      <c r="B78" s="46" t="s">
        <v>932</v>
      </c>
      <c r="C78" s="77" t="s">
        <v>1660</v>
      </c>
      <c r="D78" s="46" t="s">
        <v>1086</v>
      </c>
      <c r="E78" s="76" t="s">
        <v>1032</v>
      </c>
      <c r="F78" s="76" t="s">
        <v>391</v>
      </c>
      <c r="G78" s="48" t="s">
        <v>9</v>
      </c>
      <c r="H78" s="46" t="s">
        <v>555</v>
      </c>
      <c r="I78" s="47"/>
      <c r="J78" s="49"/>
      <c r="K78" s="50"/>
    </row>
    <row r="79" spans="1:11" ht="84" customHeight="1" x14ac:dyDescent="0.25">
      <c r="A79" s="46">
        <f>_xlfn.AGGREGATE(3,3,$C$14:C79)</f>
        <v>66</v>
      </c>
      <c r="B79" s="46" t="s">
        <v>925</v>
      </c>
      <c r="C79" s="77" t="s">
        <v>1661</v>
      </c>
      <c r="D79" s="46" t="s">
        <v>1087</v>
      </c>
      <c r="E79" s="76" t="s">
        <v>1090</v>
      </c>
      <c r="F79" s="76" t="s">
        <v>391</v>
      </c>
      <c r="G79" s="48" t="s">
        <v>9</v>
      </c>
      <c r="H79" s="46" t="s">
        <v>555</v>
      </c>
      <c r="I79" s="47"/>
      <c r="J79" s="49"/>
      <c r="K79" s="50"/>
    </row>
    <row r="80" spans="1:11" ht="84" customHeight="1" x14ac:dyDescent="0.25">
      <c r="A80" s="46">
        <f>_xlfn.AGGREGATE(3,3,$C$14:C80)</f>
        <v>67</v>
      </c>
      <c r="B80" s="46" t="s">
        <v>1375</v>
      </c>
      <c r="C80" s="77" t="s">
        <v>1662</v>
      </c>
      <c r="D80" s="46" t="s">
        <v>1505</v>
      </c>
      <c r="E80" s="76" t="s">
        <v>1032</v>
      </c>
      <c r="F80" s="76" t="s">
        <v>391</v>
      </c>
      <c r="G80" s="48" t="s">
        <v>9</v>
      </c>
      <c r="H80" s="46" t="s">
        <v>555</v>
      </c>
      <c r="I80" s="47"/>
      <c r="J80" s="49"/>
      <c r="K80" s="50"/>
    </row>
    <row r="81" spans="1:11" ht="44.25" customHeight="1" x14ac:dyDescent="0.25">
      <c r="A81" s="46">
        <f>_xlfn.AGGREGATE(3,3,$C$14:C81)</f>
        <v>68</v>
      </c>
      <c r="B81" s="1" t="s">
        <v>620</v>
      </c>
      <c r="C81" s="3" t="s">
        <v>21</v>
      </c>
      <c r="D81" s="1" t="s">
        <v>22</v>
      </c>
      <c r="E81" s="83" t="s">
        <v>13</v>
      </c>
      <c r="F81" s="83" t="s">
        <v>395</v>
      </c>
      <c r="G81" s="4" t="s">
        <v>302</v>
      </c>
      <c r="H81" s="1" t="s">
        <v>291</v>
      </c>
      <c r="I81" s="3"/>
      <c r="J81" s="49"/>
      <c r="K81" s="50"/>
    </row>
    <row r="82" spans="1:11" ht="52.5" customHeight="1" x14ac:dyDescent="0.25">
      <c r="A82" s="46">
        <f>_xlfn.AGGREGATE(3,3,$C$14:C82)</f>
        <v>69</v>
      </c>
      <c r="B82" s="1" t="s">
        <v>2029</v>
      </c>
      <c r="C82" s="47" t="s">
        <v>1996</v>
      </c>
      <c r="D82" s="46" t="s">
        <v>1997</v>
      </c>
      <c r="E82" s="47" t="s">
        <v>1998</v>
      </c>
      <c r="F82" s="48" t="s">
        <v>395</v>
      </c>
      <c r="G82" s="48" t="s">
        <v>1999</v>
      </c>
      <c r="H82" s="46" t="s">
        <v>291</v>
      </c>
      <c r="I82" s="3"/>
      <c r="J82" s="49"/>
      <c r="K82" s="50"/>
    </row>
    <row r="83" spans="1:11" ht="44.25" customHeight="1" x14ac:dyDescent="0.25">
      <c r="A83" s="46">
        <f>_xlfn.AGGREGATE(3,3,$C$14:C83)</f>
        <v>70</v>
      </c>
      <c r="B83" s="46" t="s">
        <v>619</v>
      </c>
      <c r="C83" s="47" t="s">
        <v>460</v>
      </c>
      <c r="D83" s="46" t="s">
        <v>461</v>
      </c>
      <c r="E83" s="76" t="s">
        <v>462</v>
      </c>
      <c r="F83" s="76" t="s">
        <v>391</v>
      </c>
      <c r="G83" s="48" t="s">
        <v>464</v>
      </c>
      <c r="H83" s="46" t="s">
        <v>291</v>
      </c>
      <c r="I83" s="47"/>
      <c r="J83" s="49"/>
      <c r="K83" s="50"/>
    </row>
    <row r="84" spans="1:11" ht="44.25" customHeight="1" x14ac:dyDescent="0.25">
      <c r="A84" s="46">
        <f>_xlfn.AGGREGATE(3,3,$C$14:C84)</f>
        <v>71</v>
      </c>
      <c r="B84" s="46" t="s">
        <v>618</v>
      </c>
      <c r="C84" s="47" t="s">
        <v>14</v>
      </c>
      <c r="D84" s="46" t="s">
        <v>15</v>
      </c>
      <c r="E84" s="76" t="s">
        <v>13</v>
      </c>
      <c r="F84" s="76" t="s">
        <v>391</v>
      </c>
      <c r="G84" s="48" t="s">
        <v>16</v>
      </c>
      <c r="H84" s="46" t="s">
        <v>291</v>
      </c>
      <c r="I84" s="47"/>
      <c r="J84" s="49"/>
      <c r="K84" s="50"/>
    </row>
    <row r="85" spans="1:11" ht="44.25" customHeight="1" x14ac:dyDescent="0.25">
      <c r="A85" s="46">
        <f>_xlfn.AGGREGATE(3,3,$C$14:C85)</f>
        <v>72</v>
      </c>
      <c r="B85" s="46" t="s">
        <v>617</v>
      </c>
      <c r="C85" s="47" t="s">
        <v>11</v>
      </c>
      <c r="D85" s="46" t="s">
        <v>12</v>
      </c>
      <c r="E85" s="76" t="s">
        <v>13</v>
      </c>
      <c r="F85" s="76" t="s">
        <v>391</v>
      </c>
      <c r="G85" s="48" t="s">
        <v>16</v>
      </c>
      <c r="H85" s="46" t="s">
        <v>291</v>
      </c>
      <c r="I85" s="47"/>
      <c r="J85" s="49"/>
      <c r="K85" s="50"/>
    </row>
    <row r="86" spans="1:11" ht="44.25" customHeight="1" x14ac:dyDescent="0.25">
      <c r="A86" s="46">
        <f>_xlfn.AGGREGATE(3,3,$C$14:C86)</f>
        <v>73</v>
      </c>
      <c r="B86" s="46" t="s">
        <v>621</v>
      </c>
      <c r="C86" s="47" t="s">
        <v>1663</v>
      </c>
      <c r="D86" s="46" t="s">
        <v>25</v>
      </c>
      <c r="E86" s="76" t="s">
        <v>10</v>
      </c>
      <c r="F86" s="76" t="s">
        <v>391</v>
      </c>
      <c r="G86" s="48" t="s">
        <v>26</v>
      </c>
      <c r="H86" s="46" t="s">
        <v>291</v>
      </c>
      <c r="I86" s="47"/>
      <c r="J86" s="49"/>
      <c r="K86" s="50"/>
    </row>
    <row r="87" spans="1:11" ht="79.5" customHeight="1" x14ac:dyDescent="0.25">
      <c r="A87" s="46">
        <f>_xlfn.AGGREGATE(3,3,$C$14:C87)</f>
        <v>74</v>
      </c>
      <c r="B87" s="46" t="s">
        <v>643</v>
      </c>
      <c r="C87" s="47" t="s">
        <v>1664</v>
      </c>
      <c r="D87" s="46" t="s">
        <v>40</v>
      </c>
      <c r="E87" s="76" t="s">
        <v>8</v>
      </c>
      <c r="F87" s="76" t="s">
        <v>391</v>
      </c>
      <c r="G87" s="76" t="s">
        <v>1092</v>
      </c>
      <c r="H87" s="46" t="s">
        <v>291</v>
      </c>
      <c r="I87" s="47"/>
      <c r="J87" s="49"/>
      <c r="K87" s="50"/>
    </row>
    <row r="88" spans="1:11" ht="44.25" customHeight="1" x14ac:dyDescent="0.25">
      <c r="A88" s="46">
        <f>_xlfn.AGGREGATE(3,3,$C$14:C88)</f>
        <v>75</v>
      </c>
      <c r="B88" s="46" t="s">
        <v>646</v>
      </c>
      <c r="C88" s="47" t="s">
        <v>1665</v>
      </c>
      <c r="D88" s="46" t="s">
        <v>341</v>
      </c>
      <c r="E88" s="76" t="s">
        <v>1093</v>
      </c>
      <c r="F88" s="76" t="s">
        <v>391</v>
      </c>
      <c r="G88" s="76" t="s">
        <v>1094</v>
      </c>
      <c r="H88" s="46" t="s">
        <v>291</v>
      </c>
      <c r="I88" s="47"/>
      <c r="J88" s="49"/>
      <c r="K88" s="50"/>
    </row>
    <row r="89" spans="1:11" ht="77.25" customHeight="1" x14ac:dyDescent="0.25">
      <c r="A89" s="46">
        <f>_xlfn.AGGREGATE(3,3,$C$14:C89)</f>
        <v>76</v>
      </c>
      <c r="B89" s="46" t="s">
        <v>644</v>
      </c>
      <c r="C89" s="47" t="s">
        <v>1666</v>
      </c>
      <c r="D89" s="46" t="s">
        <v>38</v>
      </c>
      <c r="E89" s="76" t="s">
        <v>1034</v>
      </c>
      <c r="F89" s="76" t="s">
        <v>391</v>
      </c>
      <c r="G89" s="76" t="s">
        <v>1094</v>
      </c>
      <c r="H89" s="46" t="s">
        <v>291</v>
      </c>
      <c r="I89" s="47"/>
      <c r="J89" s="49"/>
      <c r="K89" s="50"/>
    </row>
    <row r="90" spans="1:11" ht="97.5" customHeight="1" x14ac:dyDescent="0.25">
      <c r="A90" s="46">
        <f>_xlfn.AGGREGATE(3,3,$C$14:C90)</f>
        <v>77</v>
      </c>
      <c r="B90" s="46" t="s">
        <v>647</v>
      </c>
      <c r="C90" s="47" t="s">
        <v>1667</v>
      </c>
      <c r="D90" s="46" t="s">
        <v>559</v>
      </c>
      <c r="E90" s="76" t="s">
        <v>561</v>
      </c>
      <c r="F90" s="76" t="s">
        <v>391</v>
      </c>
      <c r="G90" s="76" t="s">
        <v>1094</v>
      </c>
      <c r="H90" s="46" t="s">
        <v>291</v>
      </c>
      <c r="I90" s="47"/>
      <c r="J90" s="49"/>
      <c r="K90" s="50"/>
    </row>
    <row r="91" spans="1:11" ht="127.5" customHeight="1" x14ac:dyDescent="0.25">
      <c r="A91" s="46">
        <f>_xlfn.AGGREGATE(3,3,$C$14:C91)</f>
        <v>78</v>
      </c>
      <c r="B91" s="46" t="s">
        <v>645</v>
      </c>
      <c r="C91" s="47" t="s">
        <v>1668</v>
      </c>
      <c r="D91" s="46" t="s">
        <v>1095</v>
      </c>
      <c r="E91" s="76" t="s">
        <v>1096</v>
      </c>
      <c r="F91" s="76" t="s">
        <v>391</v>
      </c>
      <c r="G91" s="76" t="s">
        <v>1094</v>
      </c>
      <c r="H91" s="46" t="s">
        <v>291</v>
      </c>
      <c r="I91" s="47"/>
      <c r="J91" s="49"/>
      <c r="K91" s="50"/>
    </row>
    <row r="92" spans="1:11" ht="43.5" customHeight="1" x14ac:dyDescent="0.25">
      <c r="A92" s="46">
        <f>_xlfn.AGGREGATE(3,3,$C$14:C92)</f>
        <v>79</v>
      </c>
      <c r="B92" s="46" t="s">
        <v>649</v>
      </c>
      <c r="C92" s="47" t="s">
        <v>1669</v>
      </c>
      <c r="D92" s="46" t="s">
        <v>1097</v>
      </c>
      <c r="E92" s="76" t="s">
        <v>1098</v>
      </c>
      <c r="F92" s="76" t="s">
        <v>391</v>
      </c>
      <c r="G92" s="76" t="s">
        <v>1094</v>
      </c>
      <c r="H92" s="46" t="s">
        <v>291</v>
      </c>
      <c r="I92" s="47"/>
      <c r="J92" s="49"/>
      <c r="K92" s="50"/>
    </row>
    <row r="93" spans="1:11" ht="66.75" customHeight="1" x14ac:dyDescent="0.25">
      <c r="A93" s="46">
        <f>_xlfn.AGGREGATE(3,3,$C$14:C93)</f>
        <v>80</v>
      </c>
      <c r="B93" s="46" t="s">
        <v>635</v>
      </c>
      <c r="C93" s="47" t="s">
        <v>1670</v>
      </c>
      <c r="D93" s="46" t="s">
        <v>1099</v>
      </c>
      <c r="E93" s="76" t="s">
        <v>1100</v>
      </c>
      <c r="F93" s="76" t="s">
        <v>391</v>
      </c>
      <c r="G93" s="76" t="s">
        <v>1101</v>
      </c>
      <c r="H93" s="46" t="s">
        <v>291</v>
      </c>
      <c r="I93" s="47"/>
      <c r="J93" s="49"/>
      <c r="K93" s="50"/>
    </row>
    <row r="94" spans="1:11" ht="78.75" customHeight="1" x14ac:dyDescent="0.25">
      <c r="A94" s="46">
        <f>_xlfn.AGGREGATE(3,3,$C$14:C94)</f>
        <v>81</v>
      </c>
      <c r="B94" s="46" t="s">
        <v>1091</v>
      </c>
      <c r="C94" s="47" t="s">
        <v>1671</v>
      </c>
      <c r="D94" s="46" t="s">
        <v>1102</v>
      </c>
      <c r="E94" s="76" t="s">
        <v>1851</v>
      </c>
      <c r="F94" s="76" t="s">
        <v>391</v>
      </c>
      <c r="G94" s="76" t="s">
        <v>1104</v>
      </c>
      <c r="H94" s="46" t="s">
        <v>291</v>
      </c>
      <c r="I94" s="47"/>
      <c r="J94" s="49"/>
      <c r="K94" s="50"/>
    </row>
    <row r="95" spans="1:11" ht="78.75" customHeight="1" x14ac:dyDescent="0.25">
      <c r="A95" s="46">
        <f>_xlfn.AGGREGATE(3,3,$C$14:C95)</f>
        <v>82</v>
      </c>
      <c r="B95" s="46" t="s">
        <v>641</v>
      </c>
      <c r="C95" s="47" t="s">
        <v>1672</v>
      </c>
      <c r="D95" s="46" t="s">
        <v>340</v>
      </c>
      <c r="E95" s="76" t="s">
        <v>1105</v>
      </c>
      <c r="F95" s="76" t="s">
        <v>391</v>
      </c>
      <c r="G95" s="76" t="s">
        <v>1104</v>
      </c>
      <c r="H95" s="46" t="s">
        <v>291</v>
      </c>
      <c r="I95" s="47"/>
      <c r="J95" s="49"/>
      <c r="K95" s="50"/>
    </row>
    <row r="96" spans="1:11" ht="78.75" customHeight="1" x14ac:dyDescent="0.25">
      <c r="A96" s="46">
        <f>_xlfn.AGGREGATE(3,3,$C$14:C96)</f>
        <v>83</v>
      </c>
      <c r="B96" s="46" t="s">
        <v>638</v>
      </c>
      <c r="C96" s="47" t="s">
        <v>1673</v>
      </c>
      <c r="D96" s="46" t="s">
        <v>35</v>
      </c>
      <c r="E96" s="76" t="s">
        <v>1034</v>
      </c>
      <c r="F96" s="76" t="s">
        <v>391</v>
      </c>
      <c r="G96" s="76" t="s">
        <v>1104</v>
      </c>
      <c r="H96" s="46" t="s">
        <v>291</v>
      </c>
      <c r="I96" s="47"/>
      <c r="J96" s="49"/>
      <c r="K96" s="50"/>
    </row>
    <row r="97" spans="1:11" ht="63.75" customHeight="1" x14ac:dyDescent="0.25">
      <c r="A97" s="46">
        <f>_xlfn.AGGREGATE(3,3,$C$14:C97)</f>
        <v>84</v>
      </c>
      <c r="B97" s="46" t="s">
        <v>637</v>
      </c>
      <c r="C97" s="47" t="s">
        <v>1674</v>
      </c>
      <c r="D97" s="46" t="s">
        <v>34</v>
      </c>
      <c r="E97" s="76" t="s">
        <v>10</v>
      </c>
      <c r="F97" s="76" t="s">
        <v>391</v>
      </c>
      <c r="G97" s="76" t="s">
        <v>1104</v>
      </c>
      <c r="H97" s="46" t="s">
        <v>291</v>
      </c>
      <c r="I97" s="47"/>
      <c r="J97" s="49"/>
      <c r="K97" s="50"/>
    </row>
    <row r="98" spans="1:11" ht="57" customHeight="1" x14ac:dyDescent="0.25">
      <c r="A98" s="46">
        <f>_xlfn.AGGREGATE(3,3,$C$14:C98)</f>
        <v>85</v>
      </c>
      <c r="B98" s="46" t="s">
        <v>640</v>
      </c>
      <c r="C98" s="47" t="s">
        <v>1675</v>
      </c>
      <c r="D98" s="46" t="s">
        <v>36</v>
      </c>
      <c r="E98" s="76" t="s">
        <v>1106</v>
      </c>
      <c r="F98" s="76" t="s">
        <v>391</v>
      </c>
      <c r="G98" s="76" t="s">
        <v>1104</v>
      </c>
      <c r="H98" s="46" t="s">
        <v>291</v>
      </c>
      <c r="I98" s="47"/>
      <c r="J98" s="49"/>
      <c r="K98" s="50"/>
    </row>
    <row r="99" spans="1:11" ht="81" customHeight="1" x14ac:dyDescent="0.25">
      <c r="A99" s="46">
        <f>_xlfn.AGGREGATE(3,3,$C$14:C99)</f>
        <v>86</v>
      </c>
      <c r="B99" s="46" t="s">
        <v>639</v>
      </c>
      <c r="C99" s="47" t="s">
        <v>1676</v>
      </c>
      <c r="D99" s="46" t="s">
        <v>1107</v>
      </c>
      <c r="E99" s="76" t="s">
        <v>1103</v>
      </c>
      <c r="F99" s="76" t="s">
        <v>391</v>
      </c>
      <c r="G99" s="76" t="s">
        <v>1104</v>
      </c>
      <c r="H99" s="46" t="s">
        <v>291</v>
      </c>
      <c r="I99" s="47"/>
      <c r="J99" s="49"/>
      <c r="K99" s="50"/>
    </row>
    <row r="100" spans="1:11" ht="54.75" customHeight="1" x14ac:dyDescent="0.25">
      <c r="A100" s="46">
        <f>_xlfn.AGGREGATE(3,3,$C$14:C100)</f>
        <v>87</v>
      </c>
      <c r="B100" s="46" t="s">
        <v>642</v>
      </c>
      <c r="C100" s="47" t="s">
        <v>1677</v>
      </c>
      <c r="D100" s="46" t="s">
        <v>37</v>
      </c>
      <c r="E100" s="76" t="s">
        <v>1108</v>
      </c>
      <c r="F100" s="76" t="s">
        <v>391</v>
      </c>
      <c r="G100" s="76" t="s">
        <v>1104</v>
      </c>
      <c r="H100" s="46" t="s">
        <v>291</v>
      </c>
      <c r="I100" s="47"/>
      <c r="J100" s="49"/>
      <c r="K100" s="50"/>
    </row>
    <row r="101" spans="1:11" ht="81.75" customHeight="1" x14ac:dyDescent="0.25">
      <c r="A101" s="46">
        <f>_xlfn.AGGREGATE(3,3,$C$14:C101)</f>
        <v>88</v>
      </c>
      <c r="B101" s="46" t="s">
        <v>636</v>
      </c>
      <c r="C101" s="47" t="s">
        <v>1678</v>
      </c>
      <c r="D101" s="46" t="s">
        <v>33</v>
      </c>
      <c r="E101" s="76" t="s">
        <v>1109</v>
      </c>
      <c r="F101" s="76" t="s">
        <v>391</v>
      </c>
      <c r="G101" s="76" t="s">
        <v>1104</v>
      </c>
      <c r="H101" s="46" t="s">
        <v>291</v>
      </c>
      <c r="I101" s="47"/>
      <c r="J101" s="49"/>
      <c r="K101" s="50"/>
    </row>
    <row r="102" spans="1:11" ht="45.75" customHeight="1" x14ac:dyDescent="0.25">
      <c r="A102" s="46">
        <f>_xlfn.AGGREGATE(3,3,$C$14:C102)</f>
        <v>89</v>
      </c>
      <c r="B102" s="1" t="s">
        <v>651</v>
      </c>
      <c r="C102" s="3" t="s">
        <v>44</v>
      </c>
      <c r="D102" s="1" t="s">
        <v>45</v>
      </c>
      <c r="E102" s="83" t="s">
        <v>46</v>
      </c>
      <c r="F102" s="83" t="s">
        <v>396</v>
      </c>
      <c r="G102" s="4" t="s">
        <v>465</v>
      </c>
      <c r="H102" s="1" t="s">
        <v>292</v>
      </c>
      <c r="I102" s="47"/>
      <c r="J102" s="49"/>
      <c r="K102" s="50"/>
    </row>
    <row r="103" spans="1:11" ht="44.25" customHeight="1" x14ac:dyDescent="0.25">
      <c r="A103" s="46">
        <f>_xlfn.AGGREGATE(3,3,$C$14:C103)</f>
        <v>90</v>
      </c>
      <c r="B103" s="1" t="s">
        <v>652</v>
      </c>
      <c r="C103" s="3" t="s">
        <v>93</v>
      </c>
      <c r="D103" s="1" t="s">
        <v>101</v>
      </c>
      <c r="E103" s="83" t="s">
        <v>1089</v>
      </c>
      <c r="F103" s="83" t="s">
        <v>396</v>
      </c>
      <c r="G103" s="4" t="s">
        <v>303</v>
      </c>
      <c r="H103" s="1" t="s">
        <v>292</v>
      </c>
      <c r="I103" s="47"/>
      <c r="J103" s="49"/>
      <c r="K103" s="50"/>
    </row>
    <row r="104" spans="1:11" ht="44.25" customHeight="1" x14ac:dyDescent="0.25">
      <c r="A104" s="46">
        <f>_xlfn.AGGREGATE(3,3,$C$14:C104)</f>
        <v>91</v>
      </c>
      <c r="B104" s="1" t="s">
        <v>1896</v>
      </c>
      <c r="C104" s="3" t="s">
        <v>1895</v>
      </c>
      <c r="D104" s="1" t="s">
        <v>1897</v>
      </c>
      <c r="E104" s="83" t="s">
        <v>97</v>
      </c>
      <c r="F104" s="83" t="s">
        <v>396</v>
      </c>
      <c r="G104" s="4" t="s">
        <v>465</v>
      </c>
      <c r="H104" s="1" t="s">
        <v>292</v>
      </c>
      <c r="I104" s="47" t="s">
        <v>1898</v>
      </c>
      <c r="J104" s="49"/>
      <c r="K104" s="50"/>
    </row>
    <row r="105" spans="1:11" ht="44.25" customHeight="1" x14ac:dyDescent="0.25">
      <c r="A105" s="46">
        <f>_xlfn.AGGREGATE(3,3,$C$14:C105)</f>
        <v>92</v>
      </c>
      <c r="B105" s="46" t="s">
        <v>650</v>
      </c>
      <c r="C105" s="47" t="s">
        <v>1679</v>
      </c>
      <c r="D105" s="46" t="s">
        <v>41</v>
      </c>
      <c r="E105" s="76" t="s">
        <v>47</v>
      </c>
      <c r="F105" s="76" t="s">
        <v>391</v>
      </c>
      <c r="G105" s="48" t="s">
        <v>42</v>
      </c>
      <c r="H105" s="46" t="s">
        <v>292</v>
      </c>
      <c r="I105" s="47"/>
      <c r="J105" s="49"/>
      <c r="K105" s="50"/>
    </row>
    <row r="106" spans="1:11" ht="44.25" customHeight="1" x14ac:dyDescent="0.25">
      <c r="A106" s="46">
        <f>_xlfn.AGGREGATE(3,3,$C$14:C106)</f>
        <v>93</v>
      </c>
      <c r="B106" s="46" t="s">
        <v>653</v>
      </c>
      <c r="C106" s="47" t="s">
        <v>1680</v>
      </c>
      <c r="D106" s="46" t="s">
        <v>1131</v>
      </c>
      <c r="E106" s="76" t="s">
        <v>10</v>
      </c>
      <c r="F106" s="76" t="s">
        <v>391</v>
      </c>
      <c r="G106" s="48" t="s">
        <v>151</v>
      </c>
      <c r="H106" s="46" t="s">
        <v>292</v>
      </c>
      <c r="I106" s="47"/>
      <c r="J106" s="49"/>
      <c r="K106" s="50"/>
    </row>
    <row r="107" spans="1:11" ht="78" customHeight="1" x14ac:dyDescent="0.25">
      <c r="A107" s="46">
        <f>_xlfn.AGGREGATE(3,3,$C$14:C107)</f>
        <v>94</v>
      </c>
      <c r="B107" s="46" t="s">
        <v>1110</v>
      </c>
      <c r="C107" s="47" t="s">
        <v>1681</v>
      </c>
      <c r="D107" s="46" t="s">
        <v>1132</v>
      </c>
      <c r="E107" s="76" t="s">
        <v>1034</v>
      </c>
      <c r="F107" s="76" t="s">
        <v>391</v>
      </c>
      <c r="G107" s="48" t="s">
        <v>9</v>
      </c>
      <c r="H107" s="46" t="s">
        <v>292</v>
      </c>
      <c r="I107" s="47"/>
      <c r="J107" s="49"/>
      <c r="K107" s="50"/>
    </row>
    <row r="108" spans="1:11" ht="78" customHeight="1" x14ac:dyDescent="0.25">
      <c r="A108" s="46">
        <f>_xlfn.AGGREGATE(3,3,$C$14:C108)</f>
        <v>95</v>
      </c>
      <c r="B108" s="46" t="s">
        <v>654</v>
      </c>
      <c r="C108" s="47" t="s">
        <v>1682</v>
      </c>
      <c r="D108" s="46" t="s">
        <v>1134</v>
      </c>
      <c r="E108" s="76" t="s">
        <v>510</v>
      </c>
      <c r="F108" s="76" t="s">
        <v>391</v>
      </c>
      <c r="G108" s="48" t="s">
        <v>9</v>
      </c>
      <c r="H108" s="46" t="s">
        <v>292</v>
      </c>
      <c r="I108" s="47"/>
      <c r="J108" s="49"/>
      <c r="K108" s="50"/>
    </row>
    <row r="109" spans="1:11" ht="78" customHeight="1" x14ac:dyDescent="0.25">
      <c r="A109" s="46">
        <f>_xlfn.AGGREGATE(3,3,$C$14:C109)</f>
        <v>96</v>
      </c>
      <c r="B109" s="46" t="s">
        <v>659</v>
      </c>
      <c r="C109" s="47" t="s">
        <v>1683</v>
      </c>
      <c r="D109" s="46" t="s">
        <v>543</v>
      </c>
      <c r="E109" s="76" t="s">
        <v>510</v>
      </c>
      <c r="F109" s="76" t="s">
        <v>391</v>
      </c>
      <c r="G109" s="48" t="s">
        <v>9</v>
      </c>
      <c r="H109" s="46" t="s">
        <v>292</v>
      </c>
      <c r="I109" s="47"/>
      <c r="J109" s="49"/>
      <c r="K109" s="50"/>
    </row>
    <row r="110" spans="1:11" ht="80.25" customHeight="1" x14ac:dyDescent="0.25">
      <c r="A110" s="46">
        <f>_xlfn.AGGREGATE(3,3,$C$14:C110)</f>
        <v>97</v>
      </c>
      <c r="B110" s="46" t="s">
        <v>656</v>
      </c>
      <c r="C110" s="47" t="s">
        <v>1564</v>
      </c>
      <c r="D110" s="46" t="s">
        <v>49</v>
      </c>
      <c r="E110" s="76" t="s">
        <v>510</v>
      </c>
      <c r="F110" s="76" t="s">
        <v>391</v>
      </c>
      <c r="G110" s="48" t="s">
        <v>9</v>
      </c>
      <c r="H110" s="46" t="s">
        <v>292</v>
      </c>
      <c r="I110" s="47"/>
      <c r="J110" s="49"/>
      <c r="K110" s="50"/>
    </row>
    <row r="111" spans="1:11" ht="80.25" customHeight="1" x14ac:dyDescent="0.25">
      <c r="A111" s="46">
        <f>_xlfn.AGGREGATE(3,3,$C$14:C111)</f>
        <v>98</v>
      </c>
      <c r="B111" s="46" t="s">
        <v>918</v>
      </c>
      <c r="C111" s="47" t="s">
        <v>1684</v>
      </c>
      <c r="D111" s="46" t="s">
        <v>1135</v>
      </c>
      <c r="E111" s="76" t="s">
        <v>1076</v>
      </c>
      <c r="F111" s="76" t="s">
        <v>391</v>
      </c>
      <c r="G111" s="48" t="s">
        <v>9</v>
      </c>
      <c r="H111" s="46" t="s">
        <v>292</v>
      </c>
      <c r="I111" s="47"/>
      <c r="J111" s="49"/>
      <c r="K111" s="50"/>
    </row>
    <row r="112" spans="1:11" ht="80.25" customHeight="1" x14ac:dyDescent="0.25">
      <c r="A112" s="46">
        <f>_xlfn.AGGREGATE(3,3,$C$14:C112)</f>
        <v>99</v>
      </c>
      <c r="B112" s="46" t="s">
        <v>655</v>
      </c>
      <c r="C112" s="47" t="s">
        <v>1685</v>
      </c>
      <c r="D112" s="46" t="s">
        <v>48</v>
      </c>
      <c r="E112" s="76" t="s">
        <v>510</v>
      </c>
      <c r="F112" s="76" t="s">
        <v>391</v>
      </c>
      <c r="G112" s="48" t="s">
        <v>9</v>
      </c>
      <c r="H112" s="46" t="s">
        <v>292</v>
      </c>
      <c r="I112" s="47"/>
      <c r="J112" s="49"/>
      <c r="K112" s="50"/>
    </row>
    <row r="113" spans="1:11" ht="44.25" customHeight="1" x14ac:dyDescent="0.25">
      <c r="A113" s="46">
        <f>_xlfn.AGGREGATE(3,3,$C$14:C113)</f>
        <v>100</v>
      </c>
      <c r="B113" s="46" t="s">
        <v>657</v>
      </c>
      <c r="C113" s="47" t="s">
        <v>1686</v>
      </c>
      <c r="D113" s="46" t="s">
        <v>50</v>
      </c>
      <c r="E113" s="76" t="s">
        <v>1136</v>
      </c>
      <c r="F113" s="76" t="s">
        <v>391</v>
      </c>
      <c r="G113" s="48" t="s">
        <v>52</v>
      </c>
      <c r="H113" s="46" t="s">
        <v>292</v>
      </c>
      <c r="I113" s="47"/>
      <c r="J113" s="49"/>
      <c r="K113" s="52"/>
    </row>
    <row r="114" spans="1:11" ht="44.25" customHeight="1" x14ac:dyDescent="0.25">
      <c r="A114" s="46">
        <f>_xlfn.AGGREGATE(3,3,$C$14:C114)</f>
        <v>101</v>
      </c>
      <c r="B114" s="46" t="s">
        <v>658</v>
      </c>
      <c r="C114" s="47" t="s">
        <v>1687</v>
      </c>
      <c r="D114" s="46" t="s">
        <v>1137</v>
      </c>
      <c r="E114" s="76" t="s">
        <v>51</v>
      </c>
      <c r="F114" s="76" t="s">
        <v>391</v>
      </c>
      <c r="G114" s="48" t="s">
        <v>52</v>
      </c>
      <c r="H114" s="46" t="s">
        <v>292</v>
      </c>
      <c r="I114" s="47"/>
      <c r="J114" s="49"/>
      <c r="K114" s="52"/>
    </row>
    <row r="115" spans="1:11" ht="44.25" customHeight="1" x14ac:dyDescent="0.25">
      <c r="A115" s="46">
        <f>_xlfn.AGGREGATE(3,3,$C$14:C115)</f>
        <v>102</v>
      </c>
      <c r="B115" s="46" t="s">
        <v>660</v>
      </c>
      <c r="C115" s="47" t="s">
        <v>1688</v>
      </c>
      <c r="D115" s="46" t="s">
        <v>53</v>
      </c>
      <c r="E115" s="76" t="s">
        <v>1138</v>
      </c>
      <c r="F115" s="76" t="s">
        <v>391</v>
      </c>
      <c r="G115" s="48" t="s">
        <v>499</v>
      </c>
      <c r="H115" s="46" t="s">
        <v>293</v>
      </c>
      <c r="I115" s="47"/>
      <c r="J115" s="49"/>
      <c r="K115" s="50"/>
    </row>
    <row r="116" spans="1:11" ht="48.75" customHeight="1" x14ac:dyDescent="0.25">
      <c r="A116" s="46">
        <f>_xlfn.AGGREGATE(3,3,$C$14:C116)</f>
        <v>103</v>
      </c>
      <c r="B116" s="46" t="s">
        <v>669</v>
      </c>
      <c r="C116" s="47" t="s">
        <v>1689</v>
      </c>
      <c r="D116" s="46" t="s">
        <v>102</v>
      </c>
      <c r="E116" s="76" t="s">
        <v>1139</v>
      </c>
      <c r="F116" s="76" t="s">
        <v>391</v>
      </c>
      <c r="G116" s="48" t="s">
        <v>1349</v>
      </c>
      <c r="H116" s="46" t="s">
        <v>293</v>
      </c>
      <c r="I116" s="47"/>
      <c r="J116" s="49"/>
      <c r="K116" s="50"/>
    </row>
    <row r="117" spans="1:11" ht="44.25" customHeight="1" x14ac:dyDescent="0.25">
      <c r="A117" s="46">
        <f>_xlfn.AGGREGATE(3,3,$C$14:C117)</f>
        <v>104</v>
      </c>
      <c r="B117" s="46" t="s">
        <v>663</v>
      </c>
      <c r="C117" s="47" t="s">
        <v>1690</v>
      </c>
      <c r="D117" s="46" t="s">
        <v>58</v>
      </c>
      <c r="E117" s="76" t="s">
        <v>1140</v>
      </c>
      <c r="F117" s="76" t="s">
        <v>391</v>
      </c>
      <c r="G117" s="48" t="s">
        <v>1350</v>
      </c>
      <c r="H117" s="46" t="s">
        <v>293</v>
      </c>
      <c r="I117" s="47"/>
      <c r="J117" s="49"/>
      <c r="K117" s="50"/>
    </row>
    <row r="118" spans="1:11" ht="39.75" customHeight="1" x14ac:dyDescent="0.25">
      <c r="A118" s="46">
        <f>_xlfn.AGGREGATE(3,3,$C$14:C118)</f>
        <v>105</v>
      </c>
      <c r="B118" s="46" t="s">
        <v>668</v>
      </c>
      <c r="C118" s="47" t="s">
        <v>1691</v>
      </c>
      <c r="D118" s="46" t="s">
        <v>345</v>
      </c>
      <c r="E118" s="76" t="s">
        <v>1141</v>
      </c>
      <c r="F118" s="76" t="s">
        <v>391</v>
      </c>
      <c r="G118" s="48" t="s">
        <v>18</v>
      </c>
      <c r="H118" s="46" t="s">
        <v>293</v>
      </c>
      <c r="I118" s="47"/>
      <c r="J118" s="49"/>
      <c r="K118" s="50"/>
    </row>
    <row r="119" spans="1:11" ht="44.25" customHeight="1" x14ac:dyDescent="0.25">
      <c r="A119" s="46">
        <f>_xlfn.AGGREGATE(3,3,$C$14:C119)</f>
        <v>106</v>
      </c>
      <c r="B119" s="46" t="s">
        <v>664</v>
      </c>
      <c r="C119" s="47" t="s">
        <v>1692</v>
      </c>
      <c r="D119" s="46" t="s">
        <v>1142</v>
      </c>
      <c r="E119" s="76" t="s">
        <v>1143</v>
      </c>
      <c r="F119" s="76" t="s">
        <v>391</v>
      </c>
      <c r="G119" s="48" t="s">
        <v>18</v>
      </c>
      <c r="H119" s="46" t="s">
        <v>293</v>
      </c>
      <c r="I119" s="47"/>
      <c r="J119" s="49"/>
      <c r="K119" s="50"/>
    </row>
    <row r="120" spans="1:11" ht="44.25" customHeight="1" x14ac:dyDescent="0.25">
      <c r="A120" s="46">
        <f>_xlfn.AGGREGATE(3,3,$C$14:C120)</f>
        <v>107</v>
      </c>
      <c r="B120" s="46" t="s">
        <v>665</v>
      </c>
      <c r="C120" s="47" t="s">
        <v>1693</v>
      </c>
      <c r="D120" s="46" t="s">
        <v>1144</v>
      </c>
      <c r="E120" s="76" t="s">
        <v>1145</v>
      </c>
      <c r="F120" s="76" t="s">
        <v>391</v>
      </c>
      <c r="G120" s="48" t="s">
        <v>18</v>
      </c>
      <c r="H120" s="46" t="s">
        <v>293</v>
      </c>
      <c r="I120" s="47"/>
      <c r="J120" s="49"/>
      <c r="K120" s="50"/>
    </row>
    <row r="121" spans="1:11" ht="44.25" customHeight="1" x14ac:dyDescent="0.25">
      <c r="A121" s="46">
        <f>_xlfn.AGGREGATE(3,3,$C$14:C121)</f>
        <v>108</v>
      </c>
      <c r="B121" s="46" t="s">
        <v>662</v>
      </c>
      <c r="C121" s="47" t="s">
        <v>1694</v>
      </c>
      <c r="D121" s="46" t="s">
        <v>57</v>
      </c>
      <c r="E121" s="76" t="s">
        <v>59</v>
      </c>
      <c r="F121" s="76" t="s">
        <v>391</v>
      </c>
      <c r="G121" s="48" t="s">
        <v>18</v>
      </c>
      <c r="H121" s="46" t="s">
        <v>293</v>
      </c>
      <c r="I121" s="47"/>
      <c r="J121" s="49"/>
      <c r="K121" s="50"/>
    </row>
    <row r="122" spans="1:11" ht="44.25" customHeight="1" x14ac:dyDescent="0.25">
      <c r="A122" s="46">
        <f>_xlfn.AGGREGATE(3,3,$C$14:C122)</f>
        <v>109</v>
      </c>
      <c r="B122" s="46" t="s">
        <v>666</v>
      </c>
      <c r="C122" s="47" t="s">
        <v>1695</v>
      </c>
      <c r="D122" s="46" t="s">
        <v>343</v>
      </c>
      <c r="E122" s="76" t="s">
        <v>495</v>
      </c>
      <c r="F122" s="76" t="s">
        <v>391</v>
      </c>
      <c r="G122" s="48" t="s">
        <v>18</v>
      </c>
      <c r="H122" s="46" t="s">
        <v>293</v>
      </c>
      <c r="I122" s="47"/>
      <c r="J122" s="49"/>
      <c r="K122" s="50"/>
    </row>
    <row r="123" spans="1:11" ht="44.25" customHeight="1" x14ac:dyDescent="0.25">
      <c r="A123" s="46">
        <f>_xlfn.AGGREGATE(3,3,$C$14:C123)</f>
        <v>110</v>
      </c>
      <c r="B123" s="46" t="s">
        <v>986</v>
      </c>
      <c r="C123" s="47" t="s">
        <v>1696</v>
      </c>
      <c r="D123" s="46" t="s">
        <v>1146</v>
      </c>
      <c r="E123" s="76" t="s">
        <v>17</v>
      </c>
      <c r="F123" s="76" t="s">
        <v>391</v>
      </c>
      <c r="G123" s="48" t="s">
        <v>18</v>
      </c>
      <c r="H123" s="46" t="s">
        <v>293</v>
      </c>
      <c r="I123" s="47"/>
      <c r="J123" s="49"/>
      <c r="K123" s="50"/>
    </row>
    <row r="124" spans="1:11" ht="44.25" customHeight="1" x14ac:dyDescent="0.25">
      <c r="A124" s="46">
        <f>_xlfn.AGGREGATE(3,3,$C$14:C124)</f>
        <v>111</v>
      </c>
      <c r="B124" s="46" t="s">
        <v>667</v>
      </c>
      <c r="C124" s="47" t="s">
        <v>1697</v>
      </c>
      <c r="D124" s="46" t="s">
        <v>344</v>
      </c>
      <c r="E124" s="76" t="s">
        <v>1061</v>
      </c>
      <c r="F124" s="76" t="s">
        <v>391</v>
      </c>
      <c r="G124" s="48" t="s">
        <v>18</v>
      </c>
      <c r="H124" s="46" t="s">
        <v>293</v>
      </c>
      <c r="I124" s="47"/>
      <c r="J124" s="49"/>
      <c r="K124" s="50"/>
    </row>
    <row r="125" spans="1:11" ht="49.5" customHeight="1" x14ac:dyDescent="0.25">
      <c r="A125" s="46">
        <f>_xlfn.AGGREGATE(3,3,$C$14:C125)</f>
        <v>112</v>
      </c>
      <c r="B125" s="46" t="s">
        <v>1114</v>
      </c>
      <c r="C125" s="47" t="s">
        <v>1698</v>
      </c>
      <c r="D125" s="46" t="s">
        <v>1147</v>
      </c>
      <c r="E125" s="76" t="s">
        <v>69</v>
      </c>
      <c r="F125" s="76" t="s">
        <v>391</v>
      </c>
      <c r="G125" s="48" t="s">
        <v>18</v>
      </c>
      <c r="H125" s="46" t="s">
        <v>293</v>
      </c>
      <c r="I125" s="47"/>
      <c r="J125" s="49"/>
      <c r="K125" s="50"/>
    </row>
    <row r="126" spans="1:11" ht="49.5" customHeight="1" x14ac:dyDescent="0.25">
      <c r="A126" s="46">
        <f>_xlfn.AGGREGATE(3,3,$C$14:C126)</f>
        <v>113</v>
      </c>
      <c r="B126" s="46" t="s">
        <v>1115</v>
      </c>
      <c r="C126" s="47" t="s">
        <v>1699</v>
      </c>
      <c r="D126" s="46" t="s">
        <v>1148</v>
      </c>
      <c r="E126" s="76" t="s">
        <v>69</v>
      </c>
      <c r="F126" s="76" t="s">
        <v>391</v>
      </c>
      <c r="G126" s="48" t="s">
        <v>18</v>
      </c>
      <c r="H126" s="46" t="s">
        <v>293</v>
      </c>
      <c r="I126" s="47"/>
      <c r="J126" s="49"/>
      <c r="K126" s="50"/>
    </row>
    <row r="127" spans="1:11" ht="49.5" customHeight="1" x14ac:dyDescent="0.25">
      <c r="A127" s="46">
        <f>_xlfn.AGGREGATE(3,3,$C$14:C127)</f>
        <v>114</v>
      </c>
      <c r="B127" s="46" t="s">
        <v>670</v>
      </c>
      <c r="C127" s="47" t="s">
        <v>1700</v>
      </c>
      <c r="D127" s="46" t="s">
        <v>1149</v>
      </c>
      <c r="E127" s="76" t="s">
        <v>10</v>
      </c>
      <c r="F127" s="76" t="s">
        <v>391</v>
      </c>
      <c r="G127" s="48" t="s">
        <v>151</v>
      </c>
      <c r="H127" s="46" t="s">
        <v>293</v>
      </c>
      <c r="I127" s="47"/>
      <c r="J127" s="49"/>
      <c r="K127" s="50"/>
    </row>
    <row r="128" spans="1:11" ht="49.5" customHeight="1" x14ac:dyDescent="0.25">
      <c r="A128" s="46">
        <f>_xlfn.AGGREGATE(3,3,$C$14:C128)</f>
        <v>115</v>
      </c>
      <c r="B128" s="46" t="s">
        <v>671</v>
      </c>
      <c r="C128" s="47" t="s">
        <v>1701</v>
      </c>
      <c r="D128" s="46" t="s">
        <v>60</v>
      </c>
      <c r="E128" s="76" t="s">
        <v>10</v>
      </c>
      <c r="F128" s="76" t="s">
        <v>391</v>
      </c>
      <c r="G128" s="48" t="s">
        <v>334</v>
      </c>
      <c r="H128" s="46" t="s">
        <v>293</v>
      </c>
      <c r="I128" s="47"/>
      <c r="J128" s="49"/>
      <c r="K128" s="50"/>
    </row>
    <row r="129" spans="1:11" ht="85.5" customHeight="1" x14ac:dyDescent="0.25">
      <c r="A129" s="46">
        <f>_xlfn.AGGREGATE(3,3,$C$14:C129)</f>
        <v>116</v>
      </c>
      <c r="B129" s="46" t="s">
        <v>681</v>
      </c>
      <c r="C129" s="47" t="s">
        <v>1702</v>
      </c>
      <c r="D129" s="46" t="s">
        <v>346</v>
      </c>
      <c r="E129" s="76" t="s">
        <v>1150</v>
      </c>
      <c r="F129" s="76" t="s">
        <v>391</v>
      </c>
      <c r="G129" s="48" t="s">
        <v>9</v>
      </c>
      <c r="H129" s="46" t="s">
        <v>293</v>
      </c>
      <c r="I129" s="47"/>
      <c r="J129" s="49"/>
      <c r="K129" s="50"/>
    </row>
    <row r="130" spans="1:11" ht="82.5" customHeight="1" x14ac:dyDescent="0.25">
      <c r="A130" s="46">
        <f>_xlfn.AGGREGATE(3,3,$C$14:C130)</f>
        <v>117</v>
      </c>
      <c r="B130" s="46" t="s">
        <v>673</v>
      </c>
      <c r="C130" s="47" t="s">
        <v>1703</v>
      </c>
      <c r="D130" s="46" t="s">
        <v>1151</v>
      </c>
      <c r="E130" s="76" t="s">
        <v>1150</v>
      </c>
      <c r="F130" s="76" t="s">
        <v>391</v>
      </c>
      <c r="G130" s="48" t="s">
        <v>9</v>
      </c>
      <c r="H130" s="46" t="s">
        <v>293</v>
      </c>
      <c r="I130" s="47"/>
      <c r="J130" s="49"/>
      <c r="K130" s="50"/>
    </row>
    <row r="131" spans="1:11" ht="80.25" customHeight="1" x14ac:dyDescent="0.25">
      <c r="A131" s="46">
        <f>_xlfn.AGGREGATE(3,3,$C$14:C131)</f>
        <v>118</v>
      </c>
      <c r="B131" s="46" t="s">
        <v>679</v>
      </c>
      <c r="C131" s="47" t="s">
        <v>1704</v>
      </c>
      <c r="D131" s="46" t="s">
        <v>63</v>
      </c>
      <c r="E131" s="76" t="s">
        <v>1051</v>
      </c>
      <c r="F131" s="76" t="s">
        <v>391</v>
      </c>
      <c r="G131" s="48" t="s">
        <v>408</v>
      </c>
      <c r="H131" s="46" t="s">
        <v>293</v>
      </c>
      <c r="I131" s="47"/>
      <c r="J131" s="49"/>
      <c r="K131" s="50"/>
    </row>
    <row r="132" spans="1:11" ht="84.75" customHeight="1" x14ac:dyDescent="0.25">
      <c r="A132" s="46">
        <f>_xlfn.AGGREGATE(3,3,$C$14:C132)</f>
        <v>119</v>
      </c>
      <c r="B132" s="46" t="s">
        <v>675</v>
      </c>
      <c r="C132" s="47" t="s">
        <v>1705</v>
      </c>
      <c r="D132" s="46" t="s">
        <v>1152</v>
      </c>
      <c r="E132" s="76" t="s">
        <v>1150</v>
      </c>
      <c r="F132" s="76" t="s">
        <v>391</v>
      </c>
      <c r="G132" s="48" t="s">
        <v>9</v>
      </c>
      <c r="H132" s="46" t="s">
        <v>293</v>
      </c>
      <c r="I132" s="47"/>
      <c r="J132" s="49"/>
      <c r="K132" s="50"/>
    </row>
    <row r="133" spans="1:11" ht="87" customHeight="1" x14ac:dyDescent="0.25">
      <c r="A133" s="46">
        <f>_xlfn.AGGREGATE(3,3,$C$14:C133)</f>
        <v>120</v>
      </c>
      <c r="B133" s="46" t="s">
        <v>674</v>
      </c>
      <c r="C133" s="47" t="s">
        <v>1706</v>
      </c>
      <c r="D133" s="46" t="s">
        <v>62</v>
      </c>
      <c r="E133" s="76" t="s">
        <v>1150</v>
      </c>
      <c r="F133" s="76" t="s">
        <v>391</v>
      </c>
      <c r="G133" s="48" t="s">
        <v>9</v>
      </c>
      <c r="H133" s="46" t="s">
        <v>293</v>
      </c>
      <c r="I133" s="47"/>
      <c r="J133" s="49"/>
      <c r="K133" s="50"/>
    </row>
    <row r="134" spans="1:11" ht="87" customHeight="1" x14ac:dyDescent="0.25">
      <c r="A134" s="46">
        <f>_xlfn.AGGREGATE(3,3,$C$14:C134)</f>
        <v>121</v>
      </c>
      <c r="B134" s="46" t="s">
        <v>678</v>
      </c>
      <c r="C134" s="47" t="s">
        <v>1707</v>
      </c>
      <c r="D134" s="46" t="s">
        <v>1153</v>
      </c>
      <c r="E134" s="76" t="s">
        <v>1150</v>
      </c>
      <c r="F134" s="76" t="s">
        <v>391</v>
      </c>
      <c r="G134" s="48" t="s">
        <v>9</v>
      </c>
      <c r="H134" s="46" t="s">
        <v>293</v>
      </c>
      <c r="I134" s="47"/>
      <c r="J134" s="49"/>
      <c r="K134" s="50"/>
    </row>
    <row r="135" spans="1:11" ht="87" customHeight="1" x14ac:dyDescent="0.25">
      <c r="A135" s="46">
        <f>_xlfn.AGGREGATE(3,3,$C$14:C135)</f>
        <v>122</v>
      </c>
      <c r="B135" s="46" t="s">
        <v>680</v>
      </c>
      <c r="C135" s="47" t="s">
        <v>1709</v>
      </c>
      <c r="D135" s="46" t="s">
        <v>64</v>
      </c>
      <c r="E135" s="76" t="s">
        <v>10</v>
      </c>
      <c r="F135" s="76" t="s">
        <v>391</v>
      </c>
      <c r="G135" s="48" t="s">
        <v>9</v>
      </c>
      <c r="H135" s="46" t="s">
        <v>293</v>
      </c>
      <c r="I135" s="47"/>
      <c r="J135" s="49"/>
      <c r="K135" s="50"/>
    </row>
    <row r="136" spans="1:11" ht="96" customHeight="1" x14ac:dyDescent="0.25">
      <c r="A136" s="46">
        <f>_xlfn.AGGREGATE(3,3,$C$14:C136)</f>
        <v>123</v>
      </c>
      <c r="B136" s="46" t="s">
        <v>682</v>
      </c>
      <c r="C136" s="47" t="s">
        <v>1710</v>
      </c>
      <c r="D136" s="46" t="s">
        <v>347</v>
      </c>
      <c r="E136" s="76" t="s">
        <v>1156</v>
      </c>
      <c r="F136" s="76" t="s">
        <v>391</v>
      </c>
      <c r="G136" s="48" t="s">
        <v>9</v>
      </c>
      <c r="H136" s="46" t="s">
        <v>293</v>
      </c>
      <c r="I136" s="47"/>
      <c r="J136" s="49"/>
      <c r="K136" s="50"/>
    </row>
    <row r="137" spans="1:11" ht="96" customHeight="1" x14ac:dyDescent="0.25">
      <c r="A137" s="46">
        <f>_xlfn.AGGREGATE(3,3,$C$14:C137)</f>
        <v>124</v>
      </c>
      <c r="B137" s="46" t="s">
        <v>683</v>
      </c>
      <c r="C137" s="47" t="s">
        <v>1711</v>
      </c>
      <c r="D137" s="46" t="s">
        <v>552</v>
      </c>
      <c r="E137" s="76" t="s">
        <v>1157</v>
      </c>
      <c r="F137" s="76" t="s">
        <v>391</v>
      </c>
      <c r="G137" s="48" t="s">
        <v>9</v>
      </c>
      <c r="H137" s="46" t="s">
        <v>293</v>
      </c>
      <c r="I137" s="47"/>
      <c r="J137" s="49"/>
      <c r="K137" s="50"/>
    </row>
    <row r="138" spans="1:11" ht="96" customHeight="1" x14ac:dyDescent="0.25">
      <c r="A138" s="46">
        <f>_xlfn.AGGREGATE(3,3,$C$14:C138)</f>
        <v>125</v>
      </c>
      <c r="B138" s="46" t="s">
        <v>939</v>
      </c>
      <c r="C138" s="47" t="s">
        <v>1712</v>
      </c>
      <c r="D138" s="46" t="s">
        <v>1158</v>
      </c>
      <c r="E138" s="76" t="s">
        <v>1032</v>
      </c>
      <c r="F138" s="76" t="s">
        <v>391</v>
      </c>
      <c r="G138" s="48" t="s">
        <v>9</v>
      </c>
      <c r="H138" s="46" t="s">
        <v>293</v>
      </c>
      <c r="I138" s="47"/>
      <c r="J138" s="49"/>
      <c r="K138" s="50"/>
    </row>
    <row r="139" spans="1:11" ht="96" customHeight="1" x14ac:dyDescent="0.25">
      <c r="A139" s="46">
        <f>_xlfn.AGGREGATE(3,3,$C$14:C139)</f>
        <v>126</v>
      </c>
      <c r="B139" s="46" t="s">
        <v>676</v>
      </c>
      <c r="C139" s="47" t="s">
        <v>1713</v>
      </c>
      <c r="D139" s="46" t="s">
        <v>1159</v>
      </c>
      <c r="E139" s="76" t="s">
        <v>1150</v>
      </c>
      <c r="F139" s="76" t="s">
        <v>391</v>
      </c>
      <c r="G139" s="48" t="s">
        <v>9</v>
      </c>
      <c r="H139" s="46" t="s">
        <v>293</v>
      </c>
      <c r="I139" s="47"/>
      <c r="J139" s="49"/>
      <c r="K139" s="50"/>
    </row>
    <row r="140" spans="1:11" ht="96" customHeight="1" x14ac:dyDescent="0.25">
      <c r="A140" s="46">
        <f>_xlfn.AGGREGATE(3,3,$C$14:C140)</f>
        <v>127</v>
      </c>
      <c r="B140" s="46" t="s">
        <v>672</v>
      </c>
      <c r="C140" s="47" t="s">
        <v>1714</v>
      </c>
      <c r="D140" s="46" t="s">
        <v>61</v>
      </c>
      <c r="E140" s="76" t="s">
        <v>1160</v>
      </c>
      <c r="F140" s="76" t="s">
        <v>391</v>
      </c>
      <c r="G140" s="48" t="s">
        <v>9</v>
      </c>
      <c r="H140" s="46" t="s">
        <v>293</v>
      </c>
      <c r="I140" s="47"/>
      <c r="J140" s="49"/>
      <c r="K140" s="50"/>
    </row>
    <row r="141" spans="1:11" ht="51.75" customHeight="1" x14ac:dyDescent="0.25">
      <c r="A141" s="46">
        <f>_xlfn.AGGREGATE(3,3,$C$14:C141)</f>
        <v>128</v>
      </c>
      <c r="B141" s="46" t="s">
        <v>684</v>
      </c>
      <c r="C141" s="47" t="s">
        <v>1715</v>
      </c>
      <c r="D141" s="46" t="s">
        <v>65</v>
      </c>
      <c r="E141" s="76" t="s">
        <v>1161</v>
      </c>
      <c r="F141" s="76" t="s">
        <v>391</v>
      </c>
      <c r="G141" s="48" t="s">
        <v>500</v>
      </c>
      <c r="H141" s="46" t="s">
        <v>294</v>
      </c>
      <c r="I141" s="47"/>
      <c r="J141" s="49"/>
      <c r="K141" s="50"/>
    </row>
    <row r="142" spans="1:11" ht="54" customHeight="1" x14ac:dyDescent="0.25">
      <c r="A142" s="46">
        <f>_xlfn.AGGREGATE(3,3,$C$14:C142)</f>
        <v>129</v>
      </c>
      <c r="B142" s="46" t="s">
        <v>685</v>
      </c>
      <c r="C142" s="47" t="s">
        <v>1716</v>
      </c>
      <c r="D142" s="46" t="s">
        <v>66</v>
      </c>
      <c r="E142" s="76" t="s">
        <v>1162</v>
      </c>
      <c r="F142" s="76" t="s">
        <v>391</v>
      </c>
      <c r="G142" s="48" t="s">
        <v>501</v>
      </c>
      <c r="H142" s="46" t="s">
        <v>294</v>
      </c>
      <c r="I142" s="47"/>
      <c r="J142" s="49"/>
      <c r="K142" s="50"/>
    </row>
    <row r="143" spans="1:11" ht="44.25" customHeight="1" x14ac:dyDescent="0.25">
      <c r="A143" s="46">
        <f>_xlfn.AGGREGATE(3,3,$C$14:C143)</f>
        <v>130</v>
      </c>
      <c r="B143" s="46" t="s">
        <v>1121</v>
      </c>
      <c r="C143" s="47" t="s">
        <v>1717</v>
      </c>
      <c r="D143" s="46" t="s">
        <v>1163</v>
      </c>
      <c r="E143" s="76" t="s">
        <v>1164</v>
      </c>
      <c r="F143" s="76" t="s">
        <v>391</v>
      </c>
      <c r="G143" s="48" t="s">
        <v>502</v>
      </c>
      <c r="H143" s="46" t="s">
        <v>294</v>
      </c>
      <c r="I143" s="47"/>
      <c r="J143" s="49"/>
      <c r="K143" s="50"/>
    </row>
    <row r="144" spans="1:11" ht="44.25" customHeight="1" x14ac:dyDescent="0.25">
      <c r="A144" s="46">
        <f>_xlfn.AGGREGATE(3,3,$C$14:C144)</f>
        <v>131</v>
      </c>
      <c r="B144" s="46" t="s">
        <v>687</v>
      </c>
      <c r="C144" s="47" t="s">
        <v>1718</v>
      </c>
      <c r="D144" s="46" t="s">
        <v>68</v>
      </c>
      <c r="E144" s="76" t="s">
        <v>69</v>
      </c>
      <c r="F144" s="76" t="s">
        <v>391</v>
      </c>
      <c r="G144" s="48" t="s">
        <v>502</v>
      </c>
      <c r="H144" s="46" t="s">
        <v>294</v>
      </c>
      <c r="I144" s="47"/>
      <c r="J144" s="49"/>
      <c r="K144" s="50"/>
    </row>
    <row r="145" spans="1:11" ht="44.25" customHeight="1" x14ac:dyDescent="0.25">
      <c r="A145" s="46">
        <f>_xlfn.AGGREGATE(3,3,$C$14:C145)</f>
        <v>132</v>
      </c>
      <c r="B145" s="46" t="s">
        <v>686</v>
      </c>
      <c r="C145" s="47" t="s">
        <v>1719</v>
      </c>
      <c r="D145" s="46" t="s">
        <v>67</v>
      </c>
      <c r="E145" s="76" t="s">
        <v>20</v>
      </c>
      <c r="F145" s="76" t="s">
        <v>391</v>
      </c>
      <c r="G145" s="48" t="s">
        <v>502</v>
      </c>
      <c r="H145" s="46" t="s">
        <v>294</v>
      </c>
      <c r="I145" s="47"/>
      <c r="J145" s="49"/>
      <c r="K145" s="50"/>
    </row>
    <row r="146" spans="1:11" ht="44.25" customHeight="1" x14ac:dyDescent="0.25">
      <c r="A146" s="46">
        <f>_xlfn.AGGREGATE(3,3,$C$14:C146)</f>
        <v>133</v>
      </c>
      <c r="B146" s="46" t="s">
        <v>688</v>
      </c>
      <c r="C146" s="47" t="s">
        <v>1720</v>
      </c>
      <c r="D146" s="46" t="s">
        <v>70</v>
      </c>
      <c r="E146" s="76" t="s">
        <v>1165</v>
      </c>
      <c r="F146" s="76" t="s">
        <v>391</v>
      </c>
      <c r="G146" s="48" t="s">
        <v>18</v>
      </c>
      <c r="H146" s="46" t="s">
        <v>294</v>
      </c>
      <c r="I146" s="47"/>
      <c r="J146" s="49"/>
      <c r="K146" s="50"/>
    </row>
    <row r="147" spans="1:11" ht="44.25" customHeight="1" x14ac:dyDescent="0.25">
      <c r="A147" s="46">
        <f>_xlfn.AGGREGATE(3,3,$C$14:C147)</f>
        <v>134</v>
      </c>
      <c r="B147" s="46" t="s">
        <v>995</v>
      </c>
      <c r="C147" s="47" t="s">
        <v>1721</v>
      </c>
      <c r="D147" s="46" t="s">
        <v>1166</v>
      </c>
      <c r="E147" s="76" t="s">
        <v>17</v>
      </c>
      <c r="F147" s="76" t="s">
        <v>391</v>
      </c>
      <c r="G147" s="48" t="s">
        <v>502</v>
      </c>
      <c r="H147" s="46" t="s">
        <v>294</v>
      </c>
      <c r="I147" s="47"/>
      <c r="J147" s="49"/>
      <c r="K147" s="50"/>
    </row>
    <row r="148" spans="1:11" ht="44.25" customHeight="1" x14ac:dyDescent="0.25">
      <c r="A148" s="46">
        <f>_xlfn.AGGREGATE(3,3,$C$14:C148)</f>
        <v>135</v>
      </c>
      <c r="B148" s="46" t="s">
        <v>991</v>
      </c>
      <c r="C148" s="47" t="s">
        <v>1722</v>
      </c>
      <c r="D148" s="46" t="s">
        <v>1167</v>
      </c>
      <c r="E148" s="76" t="s">
        <v>17</v>
      </c>
      <c r="F148" s="76" t="s">
        <v>391</v>
      </c>
      <c r="G148" s="48" t="s">
        <v>502</v>
      </c>
      <c r="H148" s="46" t="s">
        <v>294</v>
      </c>
      <c r="I148" s="47"/>
      <c r="J148" s="49"/>
      <c r="K148" s="50"/>
    </row>
    <row r="149" spans="1:11" ht="48.75" customHeight="1" x14ac:dyDescent="0.25">
      <c r="A149" s="46">
        <f>_xlfn.AGGREGATE(3,3,$C$14:C149)</f>
        <v>136</v>
      </c>
      <c r="B149" s="46" t="s">
        <v>689</v>
      </c>
      <c r="C149" s="47" t="s">
        <v>1723</v>
      </c>
      <c r="D149" s="46" t="s">
        <v>348</v>
      </c>
      <c r="E149" s="76" t="s">
        <v>69</v>
      </c>
      <c r="F149" s="76" t="s">
        <v>391</v>
      </c>
      <c r="G149" s="48" t="s">
        <v>502</v>
      </c>
      <c r="H149" s="46" t="s">
        <v>294</v>
      </c>
      <c r="I149" s="47"/>
      <c r="J149" s="49"/>
      <c r="K149" s="50"/>
    </row>
    <row r="150" spans="1:11" ht="48.75" customHeight="1" x14ac:dyDescent="0.25">
      <c r="A150" s="46">
        <f>_xlfn.AGGREGATE(3,3,$C$14:C150)</f>
        <v>137</v>
      </c>
      <c r="B150" s="46" t="s">
        <v>2030</v>
      </c>
      <c r="C150" s="47" t="s">
        <v>2031</v>
      </c>
      <c r="D150" s="46" t="s">
        <v>2032</v>
      </c>
      <c r="E150" s="76" t="s">
        <v>114</v>
      </c>
      <c r="F150" s="76" t="s">
        <v>391</v>
      </c>
      <c r="G150" s="48" t="s">
        <v>18</v>
      </c>
      <c r="H150" s="46" t="s">
        <v>294</v>
      </c>
      <c r="I150" s="47"/>
      <c r="J150" s="49"/>
      <c r="K150" s="50"/>
    </row>
    <row r="151" spans="1:11" ht="62.25" customHeight="1" x14ac:dyDescent="0.25">
      <c r="A151" s="46">
        <f>_xlfn.AGGREGATE(3,3,$C$14:C151)</f>
        <v>138</v>
      </c>
      <c r="B151" s="46" t="s">
        <v>690</v>
      </c>
      <c r="C151" s="47" t="s">
        <v>1724</v>
      </c>
      <c r="D151" s="46" t="s">
        <v>71</v>
      </c>
      <c r="E151" s="76" t="s">
        <v>1168</v>
      </c>
      <c r="F151" s="76" t="s">
        <v>391</v>
      </c>
      <c r="G151" s="48" t="s">
        <v>1169</v>
      </c>
      <c r="H151" s="46" t="s">
        <v>294</v>
      </c>
      <c r="I151" s="47"/>
      <c r="J151" s="49"/>
      <c r="K151" s="50"/>
    </row>
    <row r="152" spans="1:11" ht="62.25" customHeight="1" x14ac:dyDescent="0.25">
      <c r="A152" s="46">
        <f>_xlfn.AGGREGATE(3,3,$C$14:C152)</f>
        <v>139</v>
      </c>
      <c r="B152" s="46" t="s">
        <v>691</v>
      </c>
      <c r="C152" s="47" t="s">
        <v>1725</v>
      </c>
      <c r="D152" s="46" t="s">
        <v>73</v>
      </c>
      <c r="E152" s="76" t="s">
        <v>10</v>
      </c>
      <c r="F152" s="76" t="s">
        <v>391</v>
      </c>
      <c r="G152" s="48" t="s">
        <v>334</v>
      </c>
      <c r="H152" s="46" t="s">
        <v>294</v>
      </c>
      <c r="I152" s="47"/>
      <c r="J152" s="49"/>
      <c r="K152" s="50"/>
    </row>
    <row r="153" spans="1:11" ht="76.5" customHeight="1" x14ac:dyDescent="0.25">
      <c r="A153" s="46">
        <f>_xlfn.AGGREGATE(3,3,$C$14:C153)</f>
        <v>140</v>
      </c>
      <c r="B153" s="46" t="s">
        <v>695</v>
      </c>
      <c r="C153" s="47" t="s">
        <v>1726</v>
      </c>
      <c r="D153" s="46" t="s">
        <v>1170</v>
      </c>
      <c r="E153" s="76" t="s">
        <v>1034</v>
      </c>
      <c r="F153" s="76" t="s">
        <v>391</v>
      </c>
      <c r="G153" s="48" t="s">
        <v>9</v>
      </c>
      <c r="H153" s="46" t="s">
        <v>294</v>
      </c>
      <c r="I153" s="47"/>
      <c r="J153" s="49"/>
      <c r="K153" s="50"/>
    </row>
    <row r="154" spans="1:11" ht="78.75" customHeight="1" x14ac:dyDescent="0.25">
      <c r="A154" s="46">
        <f>_xlfn.AGGREGATE(3,3,$C$14:C154)</f>
        <v>141</v>
      </c>
      <c r="B154" s="46" t="s">
        <v>701</v>
      </c>
      <c r="C154" s="47" t="s">
        <v>1727</v>
      </c>
      <c r="D154" s="46" t="s">
        <v>506</v>
      </c>
      <c r="E154" s="76" t="s">
        <v>510</v>
      </c>
      <c r="F154" s="76" t="s">
        <v>391</v>
      </c>
      <c r="G154" s="48" t="s">
        <v>9</v>
      </c>
      <c r="H154" s="46" t="s">
        <v>294</v>
      </c>
      <c r="I154" s="47"/>
      <c r="J154" s="49"/>
      <c r="K154" s="50"/>
    </row>
    <row r="155" spans="1:11" ht="79.5" customHeight="1" x14ac:dyDescent="0.25">
      <c r="A155" s="46">
        <f>_xlfn.AGGREGATE(3,3,$C$14:C155)</f>
        <v>142</v>
      </c>
      <c r="B155" s="46" t="s">
        <v>1123</v>
      </c>
      <c r="C155" s="47" t="s">
        <v>1680</v>
      </c>
      <c r="D155" s="46" t="s">
        <v>349</v>
      </c>
      <c r="E155" s="76" t="s">
        <v>1034</v>
      </c>
      <c r="F155" s="76" t="s">
        <v>391</v>
      </c>
      <c r="G155" s="48" t="s">
        <v>9</v>
      </c>
      <c r="H155" s="46" t="s">
        <v>294</v>
      </c>
      <c r="I155" s="47"/>
      <c r="J155" s="49"/>
      <c r="K155" s="50"/>
    </row>
    <row r="156" spans="1:11" ht="78.75" customHeight="1" x14ac:dyDescent="0.25">
      <c r="A156" s="46">
        <f>_xlfn.AGGREGATE(3,3,$C$14:C156)</f>
        <v>143</v>
      </c>
      <c r="B156" s="46" t="s">
        <v>694</v>
      </c>
      <c r="C156" s="47" t="s">
        <v>1728</v>
      </c>
      <c r="D156" s="46" t="s">
        <v>76</v>
      </c>
      <c r="E156" s="76" t="s">
        <v>1051</v>
      </c>
      <c r="F156" s="76" t="s">
        <v>391</v>
      </c>
      <c r="G156" s="48" t="s">
        <v>9</v>
      </c>
      <c r="H156" s="46" t="s">
        <v>294</v>
      </c>
      <c r="I156" s="47"/>
      <c r="J156" s="49"/>
      <c r="K156" s="50"/>
    </row>
    <row r="157" spans="1:11" ht="76.5" customHeight="1" x14ac:dyDescent="0.25">
      <c r="A157" s="46">
        <f>_xlfn.AGGREGATE(3,3,$C$14:C157)</f>
        <v>144</v>
      </c>
      <c r="B157" s="46" t="s">
        <v>704</v>
      </c>
      <c r="C157" s="47" t="s">
        <v>1729</v>
      </c>
      <c r="D157" s="46" t="s">
        <v>563</v>
      </c>
      <c r="E157" s="76" t="s">
        <v>562</v>
      </c>
      <c r="F157" s="76" t="s">
        <v>391</v>
      </c>
      <c r="G157" s="48" t="s">
        <v>9</v>
      </c>
      <c r="H157" s="46" t="s">
        <v>294</v>
      </c>
      <c r="I157" s="47"/>
      <c r="J157" s="49"/>
      <c r="K157" s="50"/>
    </row>
    <row r="158" spans="1:11" ht="76.5" customHeight="1" x14ac:dyDescent="0.25">
      <c r="A158" s="46">
        <f>_xlfn.AGGREGATE(3,3,$C$14:C158)</f>
        <v>145</v>
      </c>
      <c r="B158" s="46" t="s">
        <v>947</v>
      </c>
      <c r="C158" s="47" t="s">
        <v>1730</v>
      </c>
      <c r="D158" s="46" t="s">
        <v>1171</v>
      </c>
      <c r="E158" s="76" t="s">
        <v>1032</v>
      </c>
      <c r="F158" s="76" t="s">
        <v>391</v>
      </c>
      <c r="G158" s="48" t="s">
        <v>9</v>
      </c>
      <c r="H158" s="46" t="s">
        <v>294</v>
      </c>
      <c r="I158" s="47"/>
      <c r="J158" s="49"/>
      <c r="K158" s="50"/>
    </row>
    <row r="159" spans="1:11" ht="77.25" customHeight="1" x14ac:dyDescent="0.25">
      <c r="A159" s="46">
        <f>_xlfn.AGGREGATE(3,3,$C$14:C159)</f>
        <v>146</v>
      </c>
      <c r="B159" s="46" t="s">
        <v>946</v>
      </c>
      <c r="C159" s="47" t="s">
        <v>1731</v>
      </c>
      <c r="D159" s="46" t="s">
        <v>1172</v>
      </c>
      <c r="E159" s="76" t="s">
        <v>1032</v>
      </c>
      <c r="F159" s="76" t="s">
        <v>391</v>
      </c>
      <c r="G159" s="48" t="s">
        <v>9</v>
      </c>
      <c r="H159" s="46" t="s">
        <v>294</v>
      </c>
      <c r="I159" s="47"/>
      <c r="J159" s="49"/>
      <c r="K159" s="50"/>
    </row>
    <row r="160" spans="1:11" ht="79.5" customHeight="1" x14ac:dyDescent="0.25">
      <c r="A160" s="46">
        <f>_xlfn.AGGREGATE(3,3,$C$14:C160)</f>
        <v>147</v>
      </c>
      <c r="B160" s="46" t="s">
        <v>698</v>
      </c>
      <c r="C160" s="47" t="s">
        <v>1732</v>
      </c>
      <c r="D160" s="46" t="s">
        <v>351</v>
      </c>
      <c r="E160" s="76" t="s">
        <v>1034</v>
      </c>
      <c r="F160" s="76" t="s">
        <v>391</v>
      </c>
      <c r="G160" s="48" t="s">
        <v>9</v>
      </c>
      <c r="H160" s="46" t="s">
        <v>294</v>
      </c>
      <c r="I160" s="47"/>
      <c r="J160" s="49"/>
      <c r="K160" s="50"/>
    </row>
    <row r="161" spans="1:11" ht="78" customHeight="1" x14ac:dyDescent="0.25">
      <c r="A161" s="46">
        <f>_xlfn.AGGREGATE(3,3,$C$14:C161)</f>
        <v>148</v>
      </c>
      <c r="B161" s="46" t="s">
        <v>696</v>
      </c>
      <c r="C161" s="47" t="s">
        <v>1733</v>
      </c>
      <c r="D161" s="46" t="s">
        <v>77</v>
      </c>
      <c r="E161" s="76" t="s">
        <v>1034</v>
      </c>
      <c r="F161" s="76" t="s">
        <v>391</v>
      </c>
      <c r="G161" s="48" t="s">
        <v>9</v>
      </c>
      <c r="H161" s="46" t="s">
        <v>294</v>
      </c>
      <c r="I161" s="47"/>
      <c r="J161" s="49"/>
      <c r="K161" s="50"/>
    </row>
    <row r="162" spans="1:11" ht="81.75" customHeight="1" x14ac:dyDescent="0.25">
      <c r="A162" s="46">
        <f>_xlfn.AGGREGATE(3,3,$C$14:C162)</f>
        <v>149</v>
      </c>
      <c r="B162" s="46" t="s">
        <v>703</v>
      </c>
      <c r="C162" s="47" t="s">
        <v>1734</v>
      </c>
      <c r="D162" s="46" t="s">
        <v>508</v>
      </c>
      <c r="E162" s="76" t="s">
        <v>510</v>
      </c>
      <c r="F162" s="76" t="s">
        <v>391</v>
      </c>
      <c r="G162" s="48" t="s">
        <v>9</v>
      </c>
      <c r="H162" s="46" t="s">
        <v>294</v>
      </c>
      <c r="I162" s="47"/>
      <c r="J162" s="49"/>
      <c r="K162" s="50"/>
    </row>
    <row r="163" spans="1:11" ht="46.5" customHeight="1" x14ac:dyDescent="0.25">
      <c r="A163" s="46">
        <f>_xlfn.AGGREGATE(3,3,$C$14:C163)</f>
        <v>150</v>
      </c>
      <c r="B163" s="46" t="s">
        <v>692</v>
      </c>
      <c r="C163" s="47" t="s">
        <v>1735</v>
      </c>
      <c r="D163" s="46" t="s">
        <v>74</v>
      </c>
      <c r="E163" s="76" t="s">
        <v>10</v>
      </c>
      <c r="F163" s="76" t="s">
        <v>391</v>
      </c>
      <c r="G163" s="48" t="s">
        <v>9</v>
      </c>
      <c r="H163" s="46" t="s">
        <v>294</v>
      </c>
      <c r="I163" s="47"/>
      <c r="J163" s="49"/>
      <c r="K163" s="50"/>
    </row>
    <row r="164" spans="1:11" ht="86.25" customHeight="1" x14ac:dyDescent="0.25">
      <c r="A164" s="46">
        <f>_xlfn.AGGREGATE(3,3,$C$14:C164)</f>
        <v>151</v>
      </c>
      <c r="B164" s="46" t="s">
        <v>945</v>
      </c>
      <c r="C164" s="47" t="s">
        <v>1736</v>
      </c>
      <c r="D164" s="46" t="s">
        <v>1173</v>
      </c>
      <c r="E164" s="76" t="s">
        <v>1032</v>
      </c>
      <c r="F164" s="76" t="s">
        <v>391</v>
      </c>
      <c r="G164" s="48" t="s">
        <v>9</v>
      </c>
      <c r="H164" s="46" t="s">
        <v>294</v>
      </c>
      <c r="I164" s="47"/>
      <c r="J164" s="49"/>
      <c r="K164" s="50"/>
    </row>
    <row r="165" spans="1:11" ht="78.75" customHeight="1" x14ac:dyDescent="0.25">
      <c r="A165" s="46">
        <f>_xlfn.AGGREGATE(3,3,$C$14:C165)</f>
        <v>152</v>
      </c>
      <c r="B165" s="46" t="s">
        <v>697</v>
      </c>
      <c r="C165" s="47" t="s">
        <v>1737</v>
      </c>
      <c r="D165" s="46" t="s">
        <v>350</v>
      </c>
      <c r="E165" s="76" t="s">
        <v>1034</v>
      </c>
      <c r="F165" s="76" t="s">
        <v>391</v>
      </c>
      <c r="G165" s="48" t="s">
        <v>9</v>
      </c>
      <c r="H165" s="46" t="s">
        <v>294</v>
      </c>
      <c r="I165" s="47"/>
      <c r="J165" s="49"/>
      <c r="K165" s="50"/>
    </row>
    <row r="166" spans="1:11" ht="78.75" customHeight="1" x14ac:dyDescent="0.25">
      <c r="A166" s="46">
        <f>_xlfn.AGGREGATE(3,3,$C$14:C166)</f>
        <v>153</v>
      </c>
      <c r="B166" s="46" t="s">
        <v>699</v>
      </c>
      <c r="C166" s="47" t="s">
        <v>1738</v>
      </c>
      <c r="D166" s="46" t="s">
        <v>352</v>
      </c>
      <c r="E166" s="76" t="s">
        <v>1034</v>
      </c>
      <c r="F166" s="76" t="s">
        <v>391</v>
      </c>
      <c r="G166" s="48" t="s">
        <v>9</v>
      </c>
      <c r="H166" s="46" t="s">
        <v>294</v>
      </c>
      <c r="I166" s="47"/>
      <c r="J166" s="49"/>
      <c r="K166" s="50"/>
    </row>
    <row r="167" spans="1:11" ht="46.5" customHeight="1" x14ac:dyDescent="0.25">
      <c r="A167" s="46">
        <f>_xlfn.AGGREGATE(3,3,$C$14:C167)</f>
        <v>154</v>
      </c>
      <c r="B167" s="46" t="s">
        <v>700</v>
      </c>
      <c r="C167" s="47" t="s">
        <v>1739</v>
      </c>
      <c r="D167" s="46" t="s">
        <v>353</v>
      </c>
      <c r="E167" s="76" t="s">
        <v>10</v>
      </c>
      <c r="F167" s="76" t="s">
        <v>391</v>
      </c>
      <c r="G167" s="48" t="s">
        <v>9</v>
      </c>
      <c r="H167" s="46" t="s">
        <v>294</v>
      </c>
      <c r="I167" s="47"/>
      <c r="J167" s="49"/>
      <c r="K167" s="50"/>
    </row>
    <row r="168" spans="1:11" ht="81.75" customHeight="1" x14ac:dyDescent="0.25">
      <c r="A168" s="46">
        <f>_xlfn.AGGREGATE(3,3,$C$14:C168)</f>
        <v>155</v>
      </c>
      <c r="B168" s="46" t="s">
        <v>693</v>
      </c>
      <c r="C168" s="47" t="s">
        <v>1740</v>
      </c>
      <c r="D168" s="46" t="s">
        <v>75</v>
      </c>
      <c r="E168" s="76" t="s">
        <v>1034</v>
      </c>
      <c r="F168" s="76" t="s">
        <v>391</v>
      </c>
      <c r="G168" s="48" t="s">
        <v>9</v>
      </c>
      <c r="H168" s="46" t="s">
        <v>294</v>
      </c>
      <c r="I168" s="47"/>
      <c r="J168" s="49"/>
      <c r="K168" s="50"/>
    </row>
    <row r="169" spans="1:11" ht="82.5" customHeight="1" x14ac:dyDescent="0.25">
      <c r="A169" s="46">
        <f>_xlfn.AGGREGATE(3,3,$C$14:C169)</f>
        <v>156</v>
      </c>
      <c r="B169" s="46" t="s">
        <v>702</v>
      </c>
      <c r="C169" s="47" t="s">
        <v>1741</v>
      </c>
      <c r="D169" s="46" t="s">
        <v>507</v>
      </c>
      <c r="E169" s="76" t="s">
        <v>510</v>
      </c>
      <c r="F169" s="76" t="s">
        <v>391</v>
      </c>
      <c r="G169" s="48" t="s">
        <v>9</v>
      </c>
      <c r="H169" s="46" t="s">
        <v>294</v>
      </c>
      <c r="I169" s="47"/>
      <c r="J169" s="49"/>
      <c r="K169" s="50"/>
    </row>
    <row r="170" spans="1:11" ht="82.5" customHeight="1" x14ac:dyDescent="0.25">
      <c r="A170" s="46">
        <f>_xlfn.AGGREGATE(3,3,$C$14:C170)</f>
        <v>157</v>
      </c>
      <c r="B170" s="46" t="s">
        <v>2023</v>
      </c>
      <c r="C170" s="47" t="s">
        <v>2024</v>
      </c>
      <c r="D170" s="46" t="s">
        <v>2025</v>
      </c>
      <c r="E170" s="76" t="s">
        <v>1443</v>
      </c>
      <c r="F170" s="76" t="s">
        <v>391</v>
      </c>
      <c r="G170" s="48" t="s">
        <v>9</v>
      </c>
      <c r="H170" s="46" t="s">
        <v>294</v>
      </c>
      <c r="I170" s="47"/>
      <c r="J170" s="49"/>
      <c r="K170" s="50"/>
    </row>
    <row r="171" spans="1:11" ht="44.25" customHeight="1" x14ac:dyDescent="0.25">
      <c r="A171" s="46">
        <f>_xlfn.AGGREGATE(3,3,$C$14:C171)</f>
        <v>158</v>
      </c>
      <c r="B171" s="46" t="s">
        <v>707</v>
      </c>
      <c r="C171" s="47" t="s">
        <v>82</v>
      </c>
      <c r="D171" s="46" t="s">
        <v>83</v>
      </c>
      <c r="E171" s="76" t="s">
        <v>84</v>
      </c>
      <c r="F171" s="76" t="s">
        <v>466</v>
      </c>
      <c r="G171" s="48" t="s">
        <v>402</v>
      </c>
      <c r="H171" s="46" t="s">
        <v>295</v>
      </c>
      <c r="I171" s="47"/>
      <c r="J171" s="49"/>
      <c r="K171" s="50"/>
    </row>
    <row r="172" spans="1:11" ht="60.75" customHeight="1" x14ac:dyDescent="0.25">
      <c r="A172" s="46">
        <f>_xlfn.AGGREGATE(3,3,$C$14:C172)</f>
        <v>159</v>
      </c>
      <c r="B172" s="46" t="s">
        <v>705</v>
      </c>
      <c r="C172" s="47" t="s">
        <v>1742</v>
      </c>
      <c r="D172" s="46" t="s">
        <v>78</v>
      </c>
      <c r="E172" s="76" t="s">
        <v>79</v>
      </c>
      <c r="F172" s="76" t="s">
        <v>400</v>
      </c>
      <c r="G172" s="48" t="s">
        <v>399</v>
      </c>
      <c r="H172" s="46" t="s">
        <v>295</v>
      </c>
      <c r="I172" s="47"/>
      <c r="J172" s="49"/>
      <c r="K172" s="50"/>
    </row>
    <row r="173" spans="1:11" ht="53.25" customHeight="1" x14ac:dyDescent="0.25">
      <c r="A173" s="46">
        <f>_xlfn.AGGREGATE(3,3,$C$14:C173)</f>
        <v>160</v>
      </c>
      <c r="B173" s="46" t="s">
        <v>706</v>
      </c>
      <c r="C173" s="47" t="s">
        <v>1743</v>
      </c>
      <c r="D173" s="46" t="s">
        <v>80</v>
      </c>
      <c r="E173" s="76" t="s">
        <v>81</v>
      </c>
      <c r="F173" s="76" t="s">
        <v>391</v>
      </c>
      <c r="G173" s="48" t="s">
        <v>1127</v>
      </c>
      <c r="H173" s="46" t="s">
        <v>295</v>
      </c>
      <c r="I173" s="47"/>
      <c r="J173" s="49"/>
      <c r="K173" s="50"/>
    </row>
    <row r="174" spans="1:11" ht="44.25" customHeight="1" x14ac:dyDescent="0.25">
      <c r="A174" s="46">
        <f>_xlfn.AGGREGATE(3,3,$C$14:C174)</f>
        <v>161</v>
      </c>
      <c r="B174" s="46" t="s">
        <v>1124</v>
      </c>
      <c r="C174" s="47" t="s">
        <v>1744</v>
      </c>
      <c r="D174" s="46" t="s">
        <v>1174</v>
      </c>
      <c r="E174" s="76" t="s">
        <v>1175</v>
      </c>
      <c r="F174" s="76" t="s">
        <v>391</v>
      </c>
      <c r="G174" s="48" t="s">
        <v>18</v>
      </c>
      <c r="H174" s="46" t="s">
        <v>295</v>
      </c>
      <c r="I174" s="47"/>
      <c r="J174" s="49"/>
      <c r="K174" s="50"/>
    </row>
    <row r="175" spans="1:11" ht="44.25" customHeight="1" x14ac:dyDescent="0.25">
      <c r="A175" s="46">
        <f>_xlfn.AGGREGATE(3,3,$C$14:C175)</f>
        <v>162</v>
      </c>
      <c r="B175" s="46" t="s">
        <v>708</v>
      </c>
      <c r="C175" s="47" t="s">
        <v>1745</v>
      </c>
      <c r="D175" s="46" t="s">
        <v>85</v>
      </c>
      <c r="E175" s="76" t="s">
        <v>1176</v>
      </c>
      <c r="F175" s="76" t="s">
        <v>391</v>
      </c>
      <c r="G175" s="48" t="s">
        <v>1177</v>
      </c>
      <c r="H175" s="46" t="s">
        <v>295</v>
      </c>
      <c r="I175" s="47"/>
      <c r="J175" s="49"/>
      <c r="K175" s="50"/>
    </row>
    <row r="176" spans="1:11" ht="44.25" customHeight="1" x14ac:dyDescent="0.25">
      <c r="A176" s="46">
        <f>_xlfn.AGGREGATE(3,3,$C$14:C176)</f>
        <v>163</v>
      </c>
      <c r="B176" s="46" t="s">
        <v>712</v>
      </c>
      <c r="C176" s="47" t="s">
        <v>1746</v>
      </c>
      <c r="D176" s="46" t="s">
        <v>354</v>
      </c>
      <c r="E176" s="76" t="s">
        <v>1178</v>
      </c>
      <c r="F176" s="76" t="s">
        <v>391</v>
      </c>
      <c r="G176" s="48" t="s">
        <v>52</v>
      </c>
      <c r="H176" s="46" t="s">
        <v>295</v>
      </c>
      <c r="I176" s="47"/>
      <c r="J176" s="49"/>
      <c r="K176" s="50"/>
    </row>
    <row r="177" spans="1:11" ht="44.25" customHeight="1" x14ac:dyDescent="0.25">
      <c r="A177" s="46">
        <f>_xlfn.AGGREGATE(3,3,$C$14:C177)</f>
        <v>164</v>
      </c>
      <c r="B177" s="46" t="s">
        <v>713</v>
      </c>
      <c r="C177" s="47" t="s">
        <v>1747</v>
      </c>
      <c r="D177" s="46" t="s">
        <v>355</v>
      </c>
      <c r="E177" s="76" t="s">
        <v>1178</v>
      </c>
      <c r="F177" s="76" t="s">
        <v>391</v>
      </c>
      <c r="G177" s="48" t="s">
        <v>52</v>
      </c>
      <c r="H177" s="46" t="s">
        <v>295</v>
      </c>
      <c r="I177" s="47"/>
      <c r="J177" s="49"/>
      <c r="K177" s="50"/>
    </row>
    <row r="178" spans="1:11" ht="44.25" customHeight="1" x14ac:dyDescent="0.25">
      <c r="A178" s="46">
        <f>_xlfn.AGGREGATE(3,3,$C$14:C178)</f>
        <v>165</v>
      </c>
      <c r="B178" s="46" t="s">
        <v>1125</v>
      </c>
      <c r="C178" s="47" t="s">
        <v>1748</v>
      </c>
      <c r="D178" s="46" t="s">
        <v>1179</v>
      </c>
      <c r="E178" s="76" t="s">
        <v>1178</v>
      </c>
      <c r="F178" s="76" t="s">
        <v>391</v>
      </c>
      <c r="G178" s="48" t="s">
        <v>52</v>
      </c>
      <c r="H178" s="46" t="s">
        <v>295</v>
      </c>
      <c r="I178" s="47"/>
      <c r="J178" s="49"/>
      <c r="K178" s="50"/>
    </row>
    <row r="179" spans="1:11" ht="44.25" customHeight="1" x14ac:dyDescent="0.25">
      <c r="A179" s="46">
        <f>_xlfn.AGGREGATE(3,3,$C$14:C179)</f>
        <v>166</v>
      </c>
      <c r="B179" s="46" t="s">
        <v>652</v>
      </c>
      <c r="C179" s="47" t="s">
        <v>93</v>
      </c>
      <c r="D179" s="46" t="s">
        <v>94</v>
      </c>
      <c r="E179" s="76" t="s">
        <v>1178</v>
      </c>
      <c r="F179" s="76" t="s">
        <v>391</v>
      </c>
      <c r="G179" s="48" t="s">
        <v>1180</v>
      </c>
      <c r="H179" s="46" t="s">
        <v>295</v>
      </c>
      <c r="I179" s="47"/>
      <c r="J179" s="49"/>
      <c r="K179" s="50"/>
    </row>
    <row r="180" spans="1:11" ht="89.25" customHeight="1" x14ac:dyDescent="0.25">
      <c r="A180" s="46">
        <f>_xlfn.AGGREGATE(3,3,$C$14:C180)</f>
        <v>167</v>
      </c>
      <c r="B180" s="46" t="s">
        <v>710</v>
      </c>
      <c r="C180" s="47" t="s">
        <v>1749</v>
      </c>
      <c r="D180" s="46" t="s">
        <v>90</v>
      </c>
      <c r="E180" s="76" t="s">
        <v>1178</v>
      </c>
      <c r="F180" s="76" t="s">
        <v>391</v>
      </c>
      <c r="G180" s="48" t="s">
        <v>52</v>
      </c>
      <c r="H180" s="46" t="s">
        <v>295</v>
      </c>
      <c r="I180" s="47"/>
      <c r="J180" s="49"/>
      <c r="K180" s="50"/>
    </row>
    <row r="181" spans="1:11" ht="44.25" customHeight="1" x14ac:dyDescent="0.25">
      <c r="A181" s="46">
        <f>_xlfn.AGGREGATE(3,3,$C$14:C181)</f>
        <v>168</v>
      </c>
      <c r="B181" s="46" t="s">
        <v>716</v>
      </c>
      <c r="C181" s="47" t="s">
        <v>1750</v>
      </c>
      <c r="D181" s="46" t="s">
        <v>567</v>
      </c>
      <c r="E181" s="76" t="s">
        <v>1178</v>
      </c>
      <c r="F181" s="76" t="s">
        <v>391</v>
      </c>
      <c r="G181" s="48" t="s">
        <v>52</v>
      </c>
      <c r="H181" s="46" t="s">
        <v>295</v>
      </c>
      <c r="I181" s="47"/>
      <c r="J181" s="49"/>
      <c r="K181" s="50"/>
    </row>
    <row r="182" spans="1:11" ht="44.25" customHeight="1" x14ac:dyDescent="0.25">
      <c r="A182" s="46">
        <f>_xlfn.AGGREGATE(3,3,$C$14:C182)</f>
        <v>169</v>
      </c>
      <c r="B182" s="46" t="s">
        <v>715</v>
      </c>
      <c r="C182" s="47" t="s">
        <v>1751</v>
      </c>
      <c r="D182" s="46" t="s">
        <v>509</v>
      </c>
      <c r="E182" s="76" t="s">
        <v>1178</v>
      </c>
      <c r="F182" s="76" t="s">
        <v>391</v>
      </c>
      <c r="G182" s="48" t="s">
        <v>52</v>
      </c>
      <c r="H182" s="46" t="s">
        <v>295</v>
      </c>
      <c r="I182" s="47"/>
      <c r="J182" s="49"/>
      <c r="K182" s="50"/>
    </row>
    <row r="183" spans="1:11" ht="44.25" customHeight="1" x14ac:dyDescent="0.25">
      <c r="A183" s="46">
        <f>_xlfn.AGGREGATE(3,3,$C$14:C183)</f>
        <v>170</v>
      </c>
      <c r="B183" s="46" t="s">
        <v>1126</v>
      </c>
      <c r="C183" s="47" t="s">
        <v>1752</v>
      </c>
      <c r="D183" s="46" t="s">
        <v>1181</v>
      </c>
      <c r="E183" s="76" t="s">
        <v>1178</v>
      </c>
      <c r="F183" s="76" t="s">
        <v>391</v>
      </c>
      <c r="G183" s="48" t="s">
        <v>52</v>
      </c>
      <c r="H183" s="46" t="s">
        <v>295</v>
      </c>
      <c r="I183" s="47"/>
      <c r="J183" s="49"/>
      <c r="K183" s="50"/>
    </row>
    <row r="184" spans="1:11" ht="83.25" customHeight="1" x14ac:dyDescent="0.25">
      <c r="A184" s="46">
        <f>_xlfn.AGGREGATE(3,3,$C$14:C184)</f>
        <v>171</v>
      </c>
      <c r="B184" s="46" t="s">
        <v>714</v>
      </c>
      <c r="C184" s="47" t="s">
        <v>1753</v>
      </c>
      <c r="D184" s="46" t="s">
        <v>356</v>
      </c>
      <c r="E184" s="76" t="s">
        <v>1182</v>
      </c>
      <c r="F184" s="76" t="s">
        <v>391</v>
      </c>
      <c r="G184" s="48" t="s">
        <v>9</v>
      </c>
      <c r="H184" s="46" t="s">
        <v>295</v>
      </c>
      <c r="I184" s="47"/>
      <c r="J184" s="49"/>
      <c r="K184" s="50"/>
    </row>
    <row r="185" spans="1:11" ht="83.25" customHeight="1" x14ac:dyDescent="0.25">
      <c r="A185" s="46">
        <f>_xlfn.AGGREGATE(3,3,$C$14:C185)</f>
        <v>172</v>
      </c>
      <c r="B185" s="1" t="s">
        <v>724</v>
      </c>
      <c r="C185" s="3" t="s">
        <v>98</v>
      </c>
      <c r="D185" s="1" t="s">
        <v>99</v>
      </c>
      <c r="E185" s="83" t="s">
        <v>100</v>
      </c>
      <c r="F185" s="83" t="s">
        <v>391</v>
      </c>
      <c r="G185" s="4" t="s">
        <v>1351</v>
      </c>
      <c r="H185" s="1" t="s">
        <v>296</v>
      </c>
      <c r="I185" s="47"/>
      <c r="J185" s="49"/>
      <c r="K185" s="50"/>
    </row>
    <row r="186" spans="1:11" ht="44.25" customHeight="1" x14ac:dyDescent="0.25">
      <c r="A186" s="46">
        <f>_xlfn.AGGREGATE(3,3,$C$14:C186)</f>
        <v>173</v>
      </c>
      <c r="B186" s="46" t="s">
        <v>717</v>
      </c>
      <c r="C186" s="47" t="s">
        <v>1754</v>
      </c>
      <c r="D186" s="46" t="s">
        <v>95</v>
      </c>
      <c r="E186" s="76" t="s">
        <v>96</v>
      </c>
      <c r="F186" s="76" t="s">
        <v>391</v>
      </c>
      <c r="G186" s="48" t="s">
        <v>403</v>
      </c>
      <c r="H186" s="46" t="s">
        <v>296</v>
      </c>
      <c r="I186" s="47"/>
      <c r="J186" s="49"/>
      <c r="K186" s="50"/>
    </row>
    <row r="187" spans="1:11" ht="44.25" customHeight="1" x14ac:dyDescent="0.25">
      <c r="A187" s="46">
        <f>_xlfn.AGGREGATE(3,3,$C$14:C187)</f>
        <v>174</v>
      </c>
      <c r="B187" s="46" t="s">
        <v>719</v>
      </c>
      <c r="C187" s="47" t="s">
        <v>1755</v>
      </c>
      <c r="D187" s="46" t="s">
        <v>1420</v>
      </c>
      <c r="E187" s="76" t="s">
        <v>1421</v>
      </c>
      <c r="F187" s="76" t="s">
        <v>391</v>
      </c>
      <c r="G187" s="48" t="s">
        <v>503</v>
      </c>
      <c r="H187" s="46" t="s">
        <v>296</v>
      </c>
      <c r="I187" s="47"/>
      <c r="J187" s="49"/>
      <c r="K187" s="50"/>
    </row>
    <row r="188" spans="1:11" ht="44.25" customHeight="1" x14ac:dyDescent="0.25">
      <c r="A188" s="46">
        <f>_xlfn.AGGREGATE(3,3,$C$14:C188)</f>
        <v>175</v>
      </c>
      <c r="B188" s="46" t="s">
        <v>718</v>
      </c>
      <c r="C188" s="47" t="s">
        <v>1756</v>
      </c>
      <c r="D188" s="46" t="s">
        <v>1422</v>
      </c>
      <c r="E188" s="76" t="s">
        <v>1423</v>
      </c>
      <c r="F188" s="76" t="s">
        <v>391</v>
      </c>
      <c r="G188" s="48" t="s">
        <v>503</v>
      </c>
      <c r="H188" s="46" t="s">
        <v>296</v>
      </c>
      <c r="I188" s="47"/>
      <c r="J188" s="49"/>
      <c r="K188" s="50"/>
    </row>
    <row r="189" spans="1:11" ht="44.25" customHeight="1" x14ac:dyDescent="0.25">
      <c r="A189" s="46">
        <f>_xlfn.AGGREGATE(3,3,$C$14:C189)</f>
        <v>176</v>
      </c>
      <c r="B189" s="46" t="s">
        <v>721</v>
      </c>
      <c r="C189" s="47" t="s">
        <v>1757</v>
      </c>
      <c r="D189" s="46" t="s">
        <v>1424</v>
      </c>
      <c r="E189" s="76" t="s">
        <v>69</v>
      </c>
      <c r="F189" s="76" t="s">
        <v>391</v>
      </c>
      <c r="G189" s="48" t="s">
        <v>1352</v>
      </c>
      <c r="H189" s="46" t="s">
        <v>296</v>
      </c>
      <c r="I189" s="47"/>
      <c r="J189" s="49"/>
      <c r="K189" s="50"/>
    </row>
    <row r="190" spans="1:11" ht="44.25" customHeight="1" x14ac:dyDescent="0.25">
      <c r="A190" s="46">
        <f>_xlfn.AGGREGATE(3,3,$C$14:C190)</f>
        <v>177</v>
      </c>
      <c r="B190" s="46" t="s">
        <v>720</v>
      </c>
      <c r="C190" s="47" t="s">
        <v>1758</v>
      </c>
      <c r="D190" s="46" t="s">
        <v>1425</v>
      </c>
      <c r="E190" s="76" t="s">
        <v>1089</v>
      </c>
      <c r="F190" s="76" t="s">
        <v>391</v>
      </c>
      <c r="G190" s="48" t="s">
        <v>504</v>
      </c>
      <c r="H190" s="46" t="s">
        <v>296</v>
      </c>
      <c r="I190" s="47"/>
      <c r="J190" s="49"/>
      <c r="K190" s="50"/>
    </row>
    <row r="191" spans="1:11" ht="44.25" customHeight="1" x14ac:dyDescent="0.25">
      <c r="A191" s="46">
        <f>_xlfn.AGGREGATE(3,3,$C$14:C191)</f>
        <v>178</v>
      </c>
      <c r="B191" s="46" t="s">
        <v>722</v>
      </c>
      <c r="C191" s="47" t="s">
        <v>1759</v>
      </c>
      <c r="D191" s="46" t="s">
        <v>1426</v>
      </c>
      <c r="E191" s="76" t="s">
        <v>1427</v>
      </c>
      <c r="F191" s="76" t="s">
        <v>391</v>
      </c>
      <c r="G191" s="48" t="s">
        <v>18</v>
      </c>
      <c r="H191" s="46" t="s">
        <v>296</v>
      </c>
      <c r="I191" s="47"/>
      <c r="J191" s="49"/>
      <c r="K191" s="50"/>
    </row>
    <row r="192" spans="1:11" ht="58.5" customHeight="1" x14ac:dyDescent="0.25">
      <c r="A192" s="46">
        <f>_xlfn.AGGREGATE(3,3,$C$14:C192)</f>
        <v>179</v>
      </c>
      <c r="B192" s="46" t="s">
        <v>728</v>
      </c>
      <c r="C192" s="47" t="s">
        <v>1760</v>
      </c>
      <c r="D192" s="46" t="s">
        <v>1428</v>
      </c>
      <c r="E192" s="76" t="s">
        <v>114</v>
      </c>
      <c r="F192" s="76" t="s">
        <v>391</v>
      </c>
      <c r="G192" s="48" t="s">
        <v>18</v>
      </c>
      <c r="H192" s="46" t="s">
        <v>296</v>
      </c>
      <c r="I192" s="47"/>
      <c r="J192" s="49"/>
      <c r="K192" s="50"/>
    </row>
    <row r="193" spans="1:11" ht="44.25" customHeight="1" x14ac:dyDescent="0.25">
      <c r="A193" s="46">
        <f>_xlfn.AGGREGATE(3,3,$C$14:C193)</f>
        <v>180</v>
      </c>
      <c r="B193" s="46" t="s">
        <v>725</v>
      </c>
      <c r="C193" s="47" t="s">
        <v>1761</v>
      </c>
      <c r="D193" s="46" t="s">
        <v>1429</v>
      </c>
      <c r="E193" s="76" t="s">
        <v>20</v>
      </c>
      <c r="F193" s="76" t="s">
        <v>391</v>
      </c>
      <c r="G193" s="48" t="s">
        <v>504</v>
      </c>
      <c r="H193" s="46" t="s">
        <v>296</v>
      </c>
      <c r="I193" s="47"/>
      <c r="J193" s="49"/>
      <c r="K193" s="50"/>
    </row>
    <row r="194" spans="1:11" ht="51" customHeight="1" x14ac:dyDescent="0.25">
      <c r="A194" s="46">
        <f>_xlfn.AGGREGATE(3,3,$C$14:C194)</f>
        <v>181</v>
      </c>
      <c r="B194" s="46" t="s">
        <v>727</v>
      </c>
      <c r="C194" s="47" t="s">
        <v>1762</v>
      </c>
      <c r="D194" s="46" t="s">
        <v>1430</v>
      </c>
      <c r="E194" s="76" t="s">
        <v>47</v>
      </c>
      <c r="F194" s="76" t="s">
        <v>391</v>
      </c>
      <c r="G194" s="48" t="s">
        <v>504</v>
      </c>
      <c r="H194" s="46" t="s">
        <v>296</v>
      </c>
      <c r="I194" s="47"/>
      <c r="J194" s="49"/>
      <c r="K194" s="50"/>
    </row>
    <row r="195" spans="1:11" ht="58.5" customHeight="1" x14ac:dyDescent="0.25">
      <c r="A195" s="46">
        <f>_xlfn.AGGREGATE(3,3,$C$14:C195)</f>
        <v>182</v>
      </c>
      <c r="B195" s="46" t="s">
        <v>726</v>
      </c>
      <c r="C195" s="47" t="s">
        <v>1763</v>
      </c>
      <c r="D195" s="46" t="s">
        <v>1431</v>
      </c>
      <c r="E195" s="76" t="s">
        <v>13</v>
      </c>
      <c r="F195" s="76" t="s">
        <v>391</v>
      </c>
      <c r="G195" s="48" t="s">
        <v>18</v>
      </c>
      <c r="H195" s="46" t="s">
        <v>296</v>
      </c>
      <c r="I195" s="47"/>
      <c r="J195" s="49"/>
      <c r="K195" s="50"/>
    </row>
    <row r="196" spans="1:11" ht="46.5" customHeight="1" x14ac:dyDescent="0.25">
      <c r="A196" s="46">
        <f>_xlfn.AGGREGATE(3,3,$C$14:C196)</f>
        <v>183</v>
      </c>
      <c r="B196" s="46" t="s">
        <v>955</v>
      </c>
      <c r="C196" s="47" t="s">
        <v>1764</v>
      </c>
      <c r="D196" s="46" t="s">
        <v>1432</v>
      </c>
      <c r="E196" s="76" t="s">
        <v>47</v>
      </c>
      <c r="F196" s="76" t="s">
        <v>391</v>
      </c>
      <c r="G196" s="48" t="s">
        <v>504</v>
      </c>
      <c r="H196" s="46" t="s">
        <v>296</v>
      </c>
      <c r="I196" s="47"/>
      <c r="J196" s="49"/>
      <c r="K196" s="50"/>
    </row>
    <row r="197" spans="1:11" ht="58.5" customHeight="1" x14ac:dyDescent="0.25">
      <c r="A197" s="46">
        <f>_xlfn.AGGREGATE(3,3,$C$14:C197)</f>
        <v>184</v>
      </c>
      <c r="B197" s="46" t="s">
        <v>1183</v>
      </c>
      <c r="C197" s="47" t="s">
        <v>1765</v>
      </c>
      <c r="D197" s="46" t="s">
        <v>1433</v>
      </c>
      <c r="E197" s="76" t="s">
        <v>1089</v>
      </c>
      <c r="F197" s="76" t="s">
        <v>391</v>
      </c>
      <c r="G197" s="48" t="s">
        <v>18</v>
      </c>
      <c r="H197" s="46" t="s">
        <v>296</v>
      </c>
      <c r="I197" s="47"/>
      <c r="J197" s="49"/>
      <c r="K197" s="50"/>
    </row>
    <row r="198" spans="1:11" ht="51.75" customHeight="1" x14ac:dyDescent="0.25">
      <c r="A198" s="46">
        <f>_xlfn.AGGREGATE(3,3,$C$14:C198)</f>
        <v>185</v>
      </c>
      <c r="B198" s="46" t="s">
        <v>1184</v>
      </c>
      <c r="C198" s="47" t="s">
        <v>1766</v>
      </c>
      <c r="D198" s="46" t="s">
        <v>1434</v>
      </c>
      <c r="E198" s="76" t="s">
        <v>47</v>
      </c>
      <c r="F198" s="76" t="s">
        <v>391</v>
      </c>
      <c r="G198" s="48" t="s">
        <v>18</v>
      </c>
      <c r="H198" s="46" t="s">
        <v>296</v>
      </c>
      <c r="I198" s="47"/>
      <c r="J198" s="49"/>
      <c r="K198" s="50"/>
    </row>
    <row r="199" spans="1:11" ht="44.25" customHeight="1" x14ac:dyDescent="0.25">
      <c r="A199" s="46">
        <f>_xlfn.AGGREGATE(3,3,$C$14:C199)</f>
        <v>186</v>
      </c>
      <c r="B199" s="46" t="s">
        <v>1185</v>
      </c>
      <c r="C199" s="47" t="s">
        <v>1767</v>
      </c>
      <c r="D199" s="46" t="s">
        <v>1435</v>
      </c>
      <c r="E199" s="76" t="s">
        <v>1436</v>
      </c>
      <c r="F199" s="76" t="s">
        <v>391</v>
      </c>
      <c r="G199" s="48" t="s">
        <v>18</v>
      </c>
      <c r="H199" s="46" t="s">
        <v>296</v>
      </c>
      <c r="I199" s="47"/>
      <c r="J199" s="49"/>
      <c r="K199" s="50"/>
    </row>
    <row r="200" spans="1:11" ht="46.5" customHeight="1" x14ac:dyDescent="0.25">
      <c r="A200" s="46">
        <f>_xlfn.AGGREGATE(3,3,$C$14:C200)</f>
        <v>187</v>
      </c>
      <c r="B200" s="46" t="s">
        <v>1186</v>
      </c>
      <c r="C200" s="47" t="s">
        <v>1768</v>
      </c>
      <c r="D200" s="46" t="s">
        <v>1437</v>
      </c>
      <c r="E200" s="76" t="s">
        <v>17</v>
      </c>
      <c r="F200" s="76" t="s">
        <v>391</v>
      </c>
      <c r="G200" s="48" t="s">
        <v>18</v>
      </c>
      <c r="H200" s="46" t="s">
        <v>296</v>
      </c>
      <c r="I200" s="47"/>
      <c r="J200" s="49"/>
      <c r="K200" s="50"/>
    </row>
    <row r="201" spans="1:11" ht="65.25" customHeight="1" x14ac:dyDescent="0.25">
      <c r="A201" s="46">
        <f>_xlfn.AGGREGATE(3,3,$C$14:C201)</f>
        <v>188</v>
      </c>
      <c r="B201" s="46" t="s">
        <v>729</v>
      </c>
      <c r="C201" s="47" t="s">
        <v>1769</v>
      </c>
      <c r="D201" s="46" t="s">
        <v>1438</v>
      </c>
      <c r="E201" s="76" t="s">
        <v>1439</v>
      </c>
      <c r="F201" s="76" t="s">
        <v>391</v>
      </c>
      <c r="G201" s="48" t="s">
        <v>151</v>
      </c>
      <c r="H201" s="46" t="s">
        <v>296</v>
      </c>
      <c r="I201" s="47"/>
      <c r="J201" s="49"/>
      <c r="K201" s="50"/>
    </row>
    <row r="202" spans="1:11" ht="79.5" customHeight="1" x14ac:dyDescent="0.25">
      <c r="A202" s="46">
        <f>_xlfn.AGGREGATE(3,3,$C$14:C202)</f>
        <v>189</v>
      </c>
      <c r="B202" s="46" t="s">
        <v>732</v>
      </c>
      <c r="C202" s="47" t="s">
        <v>1770</v>
      </c>
      <c r="D202" s="46" t="s">
        <v>1440</v>
      </c>
      <c r="E202" s="76" t="s">
        <v>1034</v>
      </c>
      <c r="F202" s="76" t="s">
        <v>391</v>
      </c>
      <c r="G202" s="48" t="s">
        <v>9</v>
      </c>
      <c r="H202" s="46" t="s">
        <v>296</v>
      </c>
      <c r="I202" s="47"/>
      <c r="J202" s="49"/>
      <c r="K202" s="50"/>
    </row>
    <row r="203" spans="1:11" ht="79.5" customHeight="1" x14ac:dyDescent="0.25">
      <c r="A203" s="46">
        <f>_xlfn.AGGREGATE(3,3,$C$14:C203)</f>
        <v>190</v>
      </c>
      <c r="B203" s="46" t="s">
        <v>736</v>
      </c>
      <c r="C203" s="47" t="s">
        <v>1771</v>
      </c>
      <c r="D203" s="46" t="s">
        <v>1442</v>
      </c>
      <c r="E203" s="76" t="s">
        <v>1443</v>
      </c>
      <c r="F203" s="76" t="s">
        <v>391</v>
      </c>
      <c r="G203" s="48" t="s">
        <v>9</v>
      </c>
      <c r="H203" s="46" t="s">
        <v>296</v>
      </c>
      <c r="I203" s="47"/>
      <c r="J203" s="49"/>
      <c r="K203" s="50"/>
    </row>
    <row r="204" spans="1:11" ht="84.75" customHeight="1" x14ac:dyDescent="0.25">
      <c r="A204" s="46">
        <f>_xlfn.AGGREGATE(3,3,$C$14:C204)</f>
        <v>191</v>
      </c>
      <c r="B204" s="46" t="s">
        <v>734</v>
      </c>
      <c r="C204" s="47" t="s">
        <v>1772</v>
      </c>
      <c r="D204" s="46" t="s">
        <v>1444</v>
      </c>
      <c r="E204" s="76" t="s">
        <v>1441</v>
      </c>
      <c r="F204" s="76" t="s">
        <v>391</v>
      </c>
      <c r="G204" s="48" t="s">
        <v>9</v>
      </c>
      <c r="H204" s="46" t="s">
        <v>296</v>
      </c>
      <c r="I204" s="47"/>
      <c r="J204" s="49"/>
      <c r="K204" s="50"/>
    </row>
    <row r="205" spans="1:11" ht="84.75" customHeight="1" x14ac:dyDescent="0.25">
      <c r="A205" s="46">
        <f>_xlfn.AGGREGATE(3,3,$C$14:C205)</f>
        <v>192</v>
      </c>
      <c r="B205" s="46" t="s">
        <v>957</v>
      </c>
      <c r="C205" s="47" t="s">
        <v>1773</v>
      </c>
      <c r="D205" s="46" t="s">
        <v>1445</v>
      </c>
      <c r="E205" s="76" t="s">
        <v>1032</v>
      </c>
      <c r="F205" s="76" t="s">
        <v>391</v>
      </c>
      <c r="G205" s="48" t="s">
        <v>9</v>
      </c>
      <c r="H205" s="46" t="s">
        <v>296</v>
      </c>
      <c r="I205" s="47"/>
      <c r="J205" s="49"/>
      <c r="K205" s="50"/>
    </row>
    <row r="206" spans="1:11" ht="84.75" customHeight="1" x14ac:dyDescent="0.25">
      <c r="A206" s="46">
        <f>_xlfn.AGGREGATE(3,3,$C$14:C206)</f>
        <v>193</v>
      </c>
      <c r="B206" s="46" t="s">
        <v>737</v>
      </c>
      <c r="C206" s="47" t="s">
        <v>1774</v>
      </c>
      <c r="D206" s="46" t="s">
        <v>1446</v>
      </c>
      <c r="E206" s="76" t="s">
        <v>8</v>
      </c>
      <c r="F206" s="76" t="s">
        <v>391</v>
      </c>
      <c r="G206" s="48" t="s">
        <v>9</v>
      </c>
      <c r="H206" s="46" t="s">
        <v>296</v>
      </c>
      <c r="I206" s="47"/>
      <c r="J206" s="49"/>
      <c r="K206" s="50"/>
    </row>
    <row r="207" spans="1:11" ht="126.75" customHeight="1" x14ac:dyDescent="0.25">
      <c r="A207" s="46">
        <f>_xlfn.AGGREGATE(3,3,$C$14:C207)</f>
        <v>194</v>
      </c>
      <c r="B207" s="46" t="s">
        <v>731</v>
      </c>
      <c r="C207" s="47" t="s">
        <v>1650</v>
      </c>
      <c r="D207" s="46" t="s">
        <v>1447</v>
      </c>
      <c r="E207" s="76" t="s">
        <v>1448</v>
      </c>
      <c r="F207" s="76" t="s">
        <v>391</v>
      </c>
      <c r="G207" s="48" t="s">
        <v>9</v>
      </c>
      <c r="H207" s="46" t="s">
        <v>296</v>
      </c>
      <c r="I207" s="47"/>
      <c r="J207" s="49"/>
      <c r="K207" s="50"/>
    </row>
    <row r="208" spans="1:11" ht="81.75" customHeight="1" x14ac:dyDescent="0.25">
      <c r="A208" s="46">
        <f>_xlfn.AGGREGATE(3,3,$C$14:C208)</f>
        <v>195</v>
      </c>
      <c r="B208" s="46" t="s">
        <v>733</v>
      </c>
      <c r="C208" s="47" t="s">
        <v>1775</v>
      </c>
      <c r="D208" s="46" t="s">
        <v>1449</v>
      </c>
      <c r="E208" s="76" t="s">
        <v>1441</v>
      </c>
      <c r="F208" s="76" t="s">
        <v>391</v>
      </c>
      <c r="G208" s="48" t="s">
        <v>9</v>
      </c>
      <c r="H208" s="46" t="s">
        <v>296</v>
      </c>
      <c r="I208" s="47"/>
      <c r="J208" s="49"/>
      <c r="K208" s="50"/>
    </row>
    <row r="209" spans="1:11" ht="46.5" customHeight="1" x14ac:dyDescent="0.25">
      <c r="A209" s="46">
        <f>_xlfn.AGGREGATE(3,3,$C$14:C209)</f>
        <v>196</v>
      </c>
      <c r="B209" s="46" t="s">
        <v>730</v>
      </c>
      <c r="C209" s="47" t="s">
        <v>1776</v>
      </c>
      <c r="D209" s="46" t="s">
        <v>1450</v>
      </c>
      <c r="E209" s="76" t="s">
        <v>10</v>
      </c>
      <c r="F209" s="76" t="s">
        <v>391</v>
      </c>
      <c r="G209" s="48" t="s">
        <v>9</v>
      </c>
      <c r="H209" s="46" t="s">
        <v>296</v>
      </c>
      <c r="I209" s="47"/>
      <c r="J209" s="49"/>
      <c r="K209" s="50"/>
    </row>
    <row r="210" spans="1:11" ht="96" customHeight="1" x14ac:dyDescent="0.25">
      <c r="A210" s="46">
        <f>_xlfn.AGGREGATE(3,3,$C$14:C210)</f>
        <v>197</v>
      </c>
      <c r="B210" s="46" t="s">
        <v>1187</v>
      </c>
      <c r="C210" s="47" t="s">
        <v>1777</v>
      </c>
      <c r="D210" s="46" t="s">
        <v>1451</v>
      </c>
      <c r="E210" s="76" t="s">
        <v>1452</v>
      </c>
      <c r="F210" s="76" t="s">
        <v>391</v>
      </c>
      <c r="G210" s="48" t="s">
        <v>9</v>
      </c>
      <c r="H210" s="46" t="s">
        <v>296</v>
      </c>
      <c r="I210" s="47"/>
      <c r="J210" s="49"/>
      <c r="K210" s="50"/>
    </row>
    <row r="211" spans="1:11" ht="79.5" customHeight="1" x14ac:dyDescent="0.25">
      <c r="A211" s="46">
        <f>_xlfn.AGGREGATE(3,3,$C$14:C211)</f>
        <v>198</v>
      </c>
      <c r="B211" s="46" t="s">
        <v>960</v>
      </c>
      <c r="C211" s="47" t="s">
        <v>1778</v>
      </c>
      <c r="D211" s="46" t="s">
        <v>1453</v>
      </c>
      <c r="E211" s="76" t="s">
        <v>1133</v>
      </c>
      <c r="F211" s="76" t="s">
        <v>391</v>
      </c>
      <c r="G211" s="48" t="s">
        <v>9</v>
      </c>
      <c r="H211" s="46" t="s">
        <v>296</v>
      </c>
      <c r="I211" s="47"/>
      <c r="J211" s="49"/>
      <c r="K211" s="50"/>
    </row>
    <row r="212" spans="1:11" ht="79.5" customHeight="1" x14ac:dyDescent="0.25">
      <c r="A212" s="46">
        <f>_xlfn.AGGREGATE(3,3,$C$14:C212)</f>
        <v>199</v>
      </c>
      <c r="B212" s="46" t="s">
        <v>959</v>
      </c>
      <c r="C212" s="47" t="s">
        <v>1779</v>
      </c>
      <c r="D212" s="46" t="s">
        <v>1454</v>
      </c>
      <c r="E212" s="76" t="s">
        <v>1032</v>
      </c>
      <c r="F212" s="76" t="s">
        <v>391</v>
      </c>
      <c r="G212" s="48" t="s">
        <v>9</v>
      </c>
      <c r="H212" s="46" t="s">
        <v>296</v>
      </c>
      <c r="I212" s="47"/>
      <c r="J212" s="49"/>
      <c r="K212" s="50"/>
    </row>
    <row r="213" spans="1:11" ht="79.5" customHeight="1" x14ac:dyDescent="0.25">
      <c r="A213" s="46">
        <f>_xlfn.AGGREGATE(3,3,$C$14:C213)</f>
        <v>200</v>
      </c>
      <c r="B213" s="46" t="s">
        <v>735</v>
      </c>
      <c r="C213" s="47" t="s">
        <v>1780</v>
      </c>
      <c r="D213" s="46" t="s">
        <v>1455</v>
      </c>
      <c r="E213" s="76" t="s">
        <v>1443</v>
      </c>
      <c r="F213" s="76" t="s">
        <v>391</v>
      </c>
      <c r="G213" s="48" t="s">
        <v>9</v>
      </c>
      <c r="H213" s="46" t="s">
        <v>296</v>
      </c>
      <c r="I213" s="47"/>
      <c r="J213" s="49"/>
      <c r="K213" s="50"/>
    </row>
    <row r="214" spans="1:11" ht="79.5" customHeight="1" x14ac:dyDescent="0.25">
      <c r="A214" s="46">
        <f>_xlfn.AGGREGATE(3,3,$C$14:C214)</f>
        <v>201</v>
      </c>
      <c r="B214" s="46" t="s">
        <v>738</v>
      </c>
      <c r="C214" s="47" t="s">
        <v>1781</v>
      </c>
      <c r="D214" s="46" t="s">
        <v>1456</v>
      </c>
      <c r="E214" s="76" t="s">
        <v>1457</v>
      </c>
      <c r="F214" s="76" t="s">
        <v>391</v>
      </c>
      <c r="G214" s="48" t="s">
        <v>9</v>
      </c>
      <c r="H214" s="46" t="s">
        <v>296</v>
      </c>
      <c r="I214" s="47"/>
      <c r="J214" s="49"/>
      <c r="K214" s="50"/>
    </row>
    <row r="215" spans="1:11" ht="79.5" customHeight="1" x14ac:dyDescent="0.25">
      <c r="A215" s="46">
        <f>_xlfn.AGGREGATE(3,3,$C$14:C215)</f>
        <v>202</v>
      </c>
      <c r="B215" s="46" t="s">
        <v>958</v>
      </c>
      <c r="C215" s="47" t="s">
        <v>1782</v>
      </c>
      <c r="D215" s="46" t="s">
        <v>1458</v>
      </c>
      <c r="E215" s="76" t="s">
        <v>1032</v>
      </c>
      <c r="F215" s="76" t="s">
        <v>391</v>
      </c>
      <c r="G215" s="48" t="s">
        <v>9</v>
      </c>
      <c r="H215" s="46" t="s">
        <v>296</v>
      </c>
      <c r="I215" s="47"/>
      <c r="J215" s="49"/>
      <c r="K215" s="50"/>
    </row>
    <row r="216" spans="1:11" ht="79.5" customHeight="1" x14ac:dyDescent="0.25">
      <c r="A216" s="46">
        <f>_xlfn.AGGREGATE(3,3,$C$14:C216)</f>
        <v>203</v>
      </c>
      <c r="B216" s="46" t="s">
        <v>749</v>
      </c>
      <c r="C216" s="47" t="s">
        <v>115</v>
      </c>
      <c r="D216" s="46" t="s">
        <v>116</v>
      </c>
      <c r="E216" s="76" t="s">
        <v>117</v>
      </c>
      <c r="F216" s="76" t="s">
        <v>391</v>
      </c>
      <c r="G216" s="48" t="s">
        <v>548</v>
      </c>
      <c r="H216" s="46" t="s">
        <v>547</v>
      </c>
      <c r="I216" s="47"/>
      <c r="J216" s="49"/>
      <c r="K216" s="50"/>
    </row>
    <row r="217" spans="1:11" ht="58.5" customHeight="1" x14ac:dyDescent="0.25">
      <c r="A217" s="46">
        <f>_xlfn.AGGREGATE(3,3,$C$14:C217)</f>
        <v>204</v>
      </c>
      <c r="B217" s="46" t="s">
        <v>741</v>
      </c>
      <c r="C217" s="47" t="s">
        <v>103</v>
      </c>
      <c r="D217" s="46" t="s">
        <v>104</v>
      </c>
      <c r="E217" s="76" t="s">
        <v>105</v>
      </c>
      <c r="F217" s="76" t="s">
        <v>391</v>
      </c>
      <c r="G217" s="48" t="s">
        <v>407</v>
      </c>
      <c r="H217" s="46" t="s">
        <v>297</v>
      </c>
      <c r="I217" s="47"/>
      <c r="J217" s="49"/>
      <c r="K217" s="50"/>
    </row>
    <row r="218" spans="1:11" ht="44.25" customHeight="1" x14ac:dyDescent="0.25">
      <c r="A218" s="46">
        <f>_xlfn.AGGREGATE(3,3,$C$14:C218)</f>
        <v>205</v>
      </c>
      <c r="B218" s="46" t="s">
        <v>742</v>
      </c>
      <c r="C218" s="47" t="s">
        <v>106</v>
      </c>
      <c r="D218" s="46" t="s">
        <v>107</v>
      </c>
      <c r="E218" s="76" t="s">
        <v>108</v>
      </c>
      <c r="F218" s="76" t="s">
        <v>391</v>
      </c>
      <c r="G218" s="48" t="s">
        <v>407</v>
      </c>
      <c r="H218" s="46" t="s">
        <v>297</v>
      </c>
      <c r="I218" s="47"/>
      <c r="J218" s="49"/>
      <c r="K218" s="50"/>
    </row>
    <row r="219" spans="1:11" ht="41.25" customHeight="1" x14ac:dyDescent="0.25">
      <c r="A219" s="46">
        <f>_xlfn.AGGREGATE(3,3,$C$14:C219)</f>
        <v>206</v>
      </c>
      <c r="B219" s="46" t="s">
        <v>746</v>
      </c>
      <c r="C219" s="47" t="s">
        <v>112</v>
      </c>
      <c r="D219" s="46" t="s">
        <v>113</v>
      </c>
      <c r="E219" s="76" t="s">
        <v>114</v>
      </c>
      <c r="F219" s="76" t="s">
        <v>406</v>
      </c>
      <c r="G219" s="48" t="s">
        <v>407</v>
      </c>
      <c r="H219" s="46" t="s">
        <v>297</v>
      </c>
      <c r="I219" s="47"/>
      <c r="J219" s="49"/>
      <c r="K219" s="50"/>
    </row>
    <row r="220" spans="1:11" ht="44.25" customHeight="1" x14ac:dyDescent="0.25">
      <c r="A220" s="46">
        <f>_xlfn.AGGREGATE(3,3,$C$14:C220)</f>
        <v>207</v>
      </c>
      <c r="B220" s="46" t="s">
        <v>743</v>
      </c>
      <c r="C220" s="47" t="s">
        <v>109</v>
      </c>
      <c r="D220" s="46" t="s">
        <v>110</v>
      </c>
      <c r="E220" s="76" t="s">
        <v>111</v>
      </c>
      <c r="F220" s="76" t="s">
        <v>391</v>
      </c>
      <c r="G220" s="48" t="s">
        <v>405</v>
      </c>
      <c r="H220" s="46" t="s">
        <v>297</v>
      </c>
      <c r="I220" s="47"/>
      <c r="J220" s="49"/>
      <c r="K220" s="50"/>
    </row>
    <row r="221" spans="1:11" ht="54" customHeight="1" x14ac:dyDescent="0.25">
      <c r="A221" s="46">
        <f>_xlfn.AGGREGATE(3,3,$C$14:C221)</f>
        <v>208</v>
      </c>
      <c r="B221" s="46" t="s">
        <v>739</v>
      </c>
      <c r="C221" s="47" t="s">
        <v>1783</v>
      </c>
      <c r="D221" s="46" t="s">
        <v>1459</v>
      </c>
      <c r="E221" s="76" t="s">
        <v>20</v>
      </c>
      <c r="F221" s="76" t="s">
        <v>391</v>
      </c>
      <c r="G221" s="48" t="s">
        <v>399</v>
      </c>
      <c r="H221" s="46" t="s">
        <v>297</v>
      </c>
      <c r="I221" s="47"/>
      <c r="J221" s="49"/>
      <c r="K221" s="50"/>
    </row>
    <row r="222" spans="1:11" ht="54.75" customHeight="1" x14ac:dyDescent="0.25">
      <c r="A222" s="46">
        <f>_xlfn.AGGREGATE(3,3,$C$14:C222)</f>
        <v>209</v>
      </c>
      <c r="B222" s="46" t="s">
        <v>740</v>
      </c>
      <c r="C222" s="47" t="s">
        <v>1784</v>
      </c>
      <c r="D222" s="46" t="s">
        <v>1460</v>
      </c>
      <c r="E222" s="76" t="s">
        <v>13</v>
      </c>
      <c r="F222" s="76" t="s">
        <v>391</v>
      </c>
      <c r="G222" s="48" t="s">
        <v>404</v>
      </c>
      <c r="H222" s="46" t="s">
        <v>297</v>
      </c>
      <c r="I222" s="47"/>
      <c r="J222" s="49"/>
      <c r="K222" s="50"/>
    </row>
    <row r="223" spans="1:11" ht="53.25" customHeight="1" x14ac:dyDescent="0.25">
      <c r="A223" s="46">
        <f>_xlfn.AGGREGATE(3,3,$C$14:C223)</f>
        <v>210</v>
      </c>
      <c r="B223" s="46" t="s">
        <v>744</v>
      </c>
      <c r="C223" s="47" t="s">
        <v>1785</v>
      </c>
      <c r="D223" s="46" t="s">
        <v>1461</v>
      </c>
      <c r="E223" s="76" t="s">
        <v>1462</v>
      </c>
      <c r="F223" s="76" t="s">
        <v>391</v>
      </c>
      <c r="G223" s="48" t="s">
        <v>404</v>
      </c>
      <c r="H223" s="46" t="s">
        <v>297</v>
      </c>
      <c r="I223" s="47"/>
      <c r="J223" s="49"/>
      <c r="K223" s="50"/>
    </row>
    <row r="224" spans="1:11" ht="44.25" customHeight="1" x14ac:dyDescent="0.25">
      <c r="A224" s="46">
        <f>_xlfn.AGGREGATE(3,3,$C$14:C224)</f>
        <v>211</v>
      </c>
      <c r="B224" s="46" t="s">
        <v>745</v>
      </c>
      <c r="C224" s="47" t="s">
        <v>1786</v>
      </c>
      <c r="D224" s="46" t="s">
        <v>1463</v>
      </c>
      <c r="E224" s="76" t="s">
        <v>1464</v>
      </c>
      <c r="F224" s="76" t="s">
        <v>391</v>
      </c>
      <c r="G224" s="48" t="s">
        <v>404</v>
      </c>
      <c r="H224" s="46" t="s">
        <v>297</v>
      </c>
      <c r="I224" s="47"/>
      <c r="J224" s="49"/>
      <c r="K224" s="50"/>
    </row>
    <row r="225" spans="1:11" ht="99.75" customHeight="1" x14ac:dyDescent="0.25">
      <c r="A225" s="46">
        <f>_xlfn.AGGREGATE(3,3,$C$14:C225)</f>
        <v>212</v>
      </c>
      <c r="B225" s="46" t="s">
        <v>747</v>
      </c>
      <c r="C225" s="47" t="s">
        <v>1787</v>
      </c>
      <c r="D225" s="46" t="s">
        <v>1465</v>
      </c>
      <c r="E225" s="76" t="s">
        <v>1466</v>
      </c>
      <c r="F225" s="76" t="s">
        <v>391</v>
      </c>
      <c r="G225" s="48" t="s">
        <v>1169</v>
      </c>
      <c r="H225" s="46" t="s">
        <v>297</v>
      </c>
      <c r="I225" s="47"/>
      <c r="J225" s="49"/>
      <c r="K225" s="50"/>
    </row>
    <row r="226" spans="1:11" ht="81" customHeight="1" x14ac:dyDescent="0.25">
      <c r="A226" s="46">
        <f>_xlfn.AGGREGATE(3,3,$C$14:C226)</f>
        <v>213</v>
      </c>
      <c r="B226" s="46" t="s">
        <v>748</v>
      </c>
      <c r="C226" s="47" t="s">
        <v>1788</v>
      </c>
      <c r="D226" s="46" t="s">
        <v>1467</v>
      </c>
      <c r="E226" s="76" t="s">
        <v>1034</v>
      </c>
      <c r="F226" s="76" t="s">
        <v>391</v>
      </c>
      <c r="G226" s="48" t="s">
        <v>1192</v>
      </c>
      <c r="H226" s="46" t="s">
        <v>297</v>
      </c>
      <c r="I226" s="47"/>
      <c r="J226" s="49"/>
      <c r="K226" s="50"/>
    </row>
    <row r="227" spans="1:11" ht="91.5" customHeight="1" x14ac:dyDescent="0.25">
      <c r="A227" s="46">
        <f>_xlfn.AGGREGATE(3,3,$C$14:C227)</f>
        <v>214</v>
      </c>
      <c r="B227" s="46" t="s">
        <v>757</v>
      </c>
      <c r="C227" s="47" t="s">
        <v>1789</v>
      </c>
      <c r="D227" s="46" t="s">
        <v>1468</v>
      </c>
      <c r="E227" s="76" t="s">
        <v>510</v>
      </c>
      <c r="F227" s="76" t="s">
        <v>391</v>
      </c>
      <c r="G227" s="48" t="s">
        <v>9</v>
      </c>
      <c r="H227" s="46" t="s">
        <v>297</v>
      </c>
      <c r="I227" s="47"/>
      <c r="J227" s="49"/>
      <c r="K227" s="50"/>
    </row>
    <row r="228" spans="1:11" ht="80.25" customHeight="1" x14ac:dyDescent="0.25">
      <c r="A228" s="46">
        <f>_xlfn.AGGREGATE(3,3,$C$14:C228)</f>
        <v>215</v>
      </c>
      <c r="B228" s="46" t="s">
        <v>758</v>
      </c>
      <c r="C228" s="47" t="s">
        <v>1790</v>
      </c>
      <c r="D228" s="46" t="s">
        <v>1469</v>
      </c>
      <c r="E228" s="76" t="s">
        <v>510</v>
      </c>
      <c r="F228" s="76" t="s">
        <v>391</v>
      </c>
      <c r="G228" s="48" t="s">
        <v>9</v>
      </c>
      <c r="H228" s="46" t="s">
        <v>297</v>
      </c>
      <c r="I228" s="47"/>
      <c r="J228" s="49"/>
      <c r="K228" s="50"/>
    </row>
    <row r="229" spans="1:11" ht="80.25" customHeight="1" x14ac:dyDescent="0.25">
      <c r="A229" s="46">
        <f>_xlfn.AGGREGATE(3,3,$C$14:C229)</f>
        <v>216</v>
      </c>
      <c r="B229" s="46" t="s">
        <v>754</v>
      </c>
      <c r="C229" s="47" t="s">
        <v>1791</v>
      </c>
      <c r="D229" s="46" t="s">
        <v>1470</v>
      </c>
      <c r="E229" s="76" t="s">
        <v>1034</v>
      </c>
      <c r="F229" s="76" t="s">
        <v>391</v>
      </c>
      <c r="G229" s="48" t="s">
        <v>9</v>
      </c>
      <c r="H229" s="46" t="s">
        <v>297</v>
      </c>
      <c r="I229" s="47"/>
      <c r="J229" s="49"/>
      <c r="K229" s="50"/>
    </row>
    <row r="230" spans="1:11" ht="80.25" customHeight="1" x14ac:dyDescent="0.25">
      <c r="A230" s="46">
        <f>_xlfn.AGGREGATE(3,3,$C$14:C230)</f>
        <v>217</v>
      </c>
      <c r="B230" s="46" t="s">
        <v>752</v>
      </c>
      <c r="C230" s="47" t="s">
        <v>1792</v>
      </c>
      <c r="D230" s="46" t="s">
        <v>1471</v>
      </c>
      <c r="E230" s="76" t="s">
        <v>1034</v>
      </c>
      <c r="F230" s="76" t="s">
        <v>391</v>
      </c>
      <c r="G230" s="48" t="s">
        <v>9</v>
      </c>
      <c r="H230" s="46" t="s">
        <v>297</v>
      </c>
      <c r="I230" s="47"/>
      <c r="J230" s="49"/>
      <c r="K230" s="50"/>
    </row>
    <row r="231" spans="1:11" ht="99.75" customHeight="1" x14ac:dyDescent="0.25">
      <c r="A231" s="46">
        <f>_xlfn.AGGREGATE(3,3,$C$14:C231)</f>
        <v>218</v>
      </c>
      <c r="B231" s="46" t="s">
        <v>1191</v>
      </c>
      <c r="C231" s="47" t="s">
        <v>1793</v>
      </c>
      <c r="D231" s="46" t="s">
        <v>1472</v>
      </c>
      <c r="E231" s="76" t="s">
        <v>1473</v>
      </c>
      <c r="F231" s="76" t="s">
        <v>391</v>
      </c>
      <c r="G231" s="48" t="s">
        <v>9</v>
      </c>
      <c r="H231" s="46" t="s">
        <v>297</v>
      </c>
      <c r="I231" s="47"/>
      <c r="J231" s="49"/>
      <c r="K231" s="50"/>
    </row>
    <row r="232" spans="1:11" ht="83.25" customHeight="1" x14ac:dyDescent="0.25">
      <c r="A232" s="46">
        <f>_xlfn.AGGREGATE(3,3,$C$14:C232)</f>
        <v>219</v>
      </c>
      <c r="B232" s="46" t="s">
        <v>751</v>
      </c>
      <c r="C232" s="47" t="s">
        <v>1794</v>
      </c>
      <c r="D232" s="46" t="s">
        <v>1474</v>
      </c>
      <c r="E232" s="76" t="s">
        <v>1034</v>
      </c>
      <c r="F232" s="76" t="s">
        <v>391</v>
      </c>
      <c r="G232" s="48" t="s">
        <v>9</v>
      </c>
      <c r="H232" s="46" t="s">
        <v>297</v>
      </c>
      <c r="I232" s="47"/>
      <c r="J232" s="49"/>
      <c r="K232" s="50"/>
    </row>
    <row r="233" spans="1:11" ht="78.75" customHeight="1" x14ac:dyDescent="0.25">
      <c r="A233" s="46">
        <f>_xlfn.AGGREGATE(3,3,$C$14:C233)</f>
        <v>220</v>
      </c>
      <c r="B233" s="46" t="s">
        <v>753</v>
      </c>
      <c r="C233" s="47" t="s">
        <v>1795</v>
      </c>
      <c r="D233" s="46" t="s">
        <v>1475</v>
      </c>
      <c r="E233" s="76" t="s">
        <v>1476</v>
      </c>
      <c r="F233" s="76" t="s">
        <v>391</v>
      </c>
      <c r="G233" s="48" t="s">
        <v>9</v>
      </c>
      <c r="H233" s="46" t="s">
        <v>297</v>
      </c>
      <c r="I233" s="47"/>
      <c r="J233" s="49"/>
      <c r="K233" s="50"/>
    </row>
    <row r="234" spans="1:11" ht="82.5" customHeight="1" x14ac:dyDescent="0.25">
      <c r="A234" s="46">
        <f>_xlfn.AGGREGATE(3,3,$C$14:C234)</f>
        <v>221</v>
      </c>
      <c r="B234" s="46" t="s">
        <v>750</v>
      </c>
      <c r="C234" s="47" t="s">
        <v>1796</v>
      </c>
      <c r="D234" s="46" t="s">
        <v>1477</v>
      </c>
      <c r="E234" s="76" t="s">
        <v>1034</v>
      </c>
      <c r="F234" s="76" t="s">
        <v>391</v>
      </c>
      <c r="G234" s="48" t="s">
        <v>9</v>
      </c>
      <c r="H234" s="46" t="s">
        <v>297</v>
      </c>
      <c r="I234" s="47"/>
      <c r="J234" s="49"/>
      <c r="K234" s="50"/>
    </row>
    <row r="235" spans="1:11" ht="103.5" customHeight="1" x14ac:dyDescent="0.25">
      <c r="A235" s="46">
        <f>_xlfn.AGGREGATE(3,3,$C$14:C235)</f>
        <v>222</v>
      </c>
      <c r="B235" s="46" t="s">
        <v>756</v>
      </c>
      <c r="C235" s="47" t="s">
        <v>1797</v>
      </c>
      <c r="D235" s="46" t="s">
        <v>1478</v>
      </c>
      <c r="E235" s="76" t="s">
        <v>1479</v>
      </c>
      <c r="F235" s="76" t="s">
        <v>391</v>
      </c>
      <c r="G235" s="48" t="s">
        <v>9</v>
      </c>
      <c r="H235" s="46" t="s">
        <v>297</v>
      </c>
      <c r="I235" s="47"/>
      <c r="J235" s="49"/>
      <c r="K235" s="50"/>
    </row>
    <row r="236" spans="1:11" ht="82.5" customHeight="1" x14ac:dyDescent="0.25">
      <c r="A236" s="46">
        <f>_xlfn.AGGREGATE(3,3,$C$14:C236)</f>
        <v>223</v>
      </c>
      <c r="B236" s="46" t="s">
        <v>759</v>
      </c>
      <c r="C236" s="47" t="s">
        <v>1798</v>
      </c>
      <c r="D236" s="46" t="s">
        <v>1480</v>
      </c>
      <c r="E236" s="76" t="s">
        <v>510</v>
      </c>
      <c r="F236" s="76" t="s">
        <v>391</v>
      </c>
      <c r="G236" s="48" t="s">
        <v>9</v>
      </c>
      <c r="H236" s="46" t="s">
        <v>297</v>
      </c>
      <c r="I236" s="47"/>
      <c r="J236" s="49"/>
      <c r="K236" s="50"/>
    </row>
    <row r="237" spans="1:11" ht="82.5" customHeight="1" x14ac:dyDescent="0.25">
      <c r="A237" s="46">
        <f>_xlfn.AGGREGATE(3,3,$C$14:C237)</f>
        <v>224</v>
      </c>
      <c r="B237" s="46" t="s">
        <v>1193</v>
      </c>
      <c r="C237" s="91" t="s">
        <v>1573</v>
      </c>
      <c r="D237" s="46" t="s">
        <v>1893</v>
      </c>
      <c r="E237" s="76" t="s">
        <v>1098</v>
      </c>
      <c r="F237" s="76" t="s">
        <v>391</v>
      </c>
      <c r="G237" s="48" t="s">
        <v>9</v>
      </c>
      <c r="H237" s="46" t="s">
        <v>297</v>
      </c>
      <c r="I237" s="47"/>
      <c r="J237" s="49"/>
      <c r="K237" s="50"/>
    </row>
    <row r="238" spans="1:11" ht="82.5" customHeight="1" x14ac:dyDescent="0.25">
      <c r="A238" s="46">
        <f>_xlfn.AGGREGATE(3,3,$C$14:C238)</f>
        <v>225</v>
      </c>
      <c r="B238" s="46" t="s">
        <v>760</v>
      </c>
      <c r="C238" s="47" t="s">
        <v>1799</v>
      </c>
      <c r="D238" s="46" t="s">
        <v>459</v>
      </c>
      <c r="E238" s="76" t="s">
        <v>1195</v>
      </c>
      <c r="F238" s="76" t="s">
        <v>391</v>
      </c>
      <c r="G238" s="48" t="s">
        <v>410</v>
      </c>
      <c r="H238" s="46" t="s">
        <v>298</v>
      </c>
      <c r="I238" s="47"/>
      <c r="J238" s="49"/>
      <c r="K238" s="50"/>
    </row>
    <row r="239" spans="1:11" ht="54.75" customHeight="1" x14ac:dyDescent="0.25">
      <c r="A239" s="46">
        <f>_xlfn.AGGREGATE(3,3,$C$14:C239)</f>
        <v>226</v>
      </c>
      <c r="B239" s="46" t="s">
        <v>763</v>
      </c>
      <c r="C239" s="47" t="s">
        <v>1800</v>
      </c>
      <c r="D239" s="46" t="s">
        <v>514</v>
      </c>
      <c r="E239" s="76" t="s">
        <v>10</v>
      </c>
      <c r="F239" s="76" t="s">
        <v>391</v>
      </c>
      <c r="G239" s="48" t="s">
        <v>408</v>
      </c>
      <c r="H239" s="46" t="s">
        <v>298</v>
      </c>
      <c r="I239" s="47"/>
      <c r="J239" s="49"/>
      <c r="K239" s="50"/>
    </row>
    <row r="240" spans="1:11" ht="60.75" customHeight="1" x14ac:dyDescent="0.25">
      <c r="A240" s="46">
        <f>_xlfn.AGGREGATE(3,3,$C$14:C240)</f>
        <v>227</v>
      </c>
      <c r="B240" s="46" t="s">
        <v>1199</v>
      </c>
      <c r="C240" s="47" t="s">
        <v>1801</v>
      </c>
      <c r="D240" s="46" t="s">
        <v>1200</v>
      </c>
      <c r="E240" s="76" t="s">
        <v>358</v>
      </c>
      <c r="F240" s="76" t="s">
        <v>391</v>
      </c>
      <c r="G240" s="48" t="s">
        <v>410</v>
      </c>
      <c r="H240" s="46" t="s">
        <v>299</v>
      </c>
      <c r="I240" s="47"/>
      <c r="J240" s="49"/>
      <c r="K240" s="50"/>
    </row>
    <row r="241" spans="1:11" ht="44.25" customHeight="1" x14ac:dyDescent="0.25">
      <c r="A241" s="46">
        <f>_xlfn.AGGREGATE(3,3,$C$14:C241)</f>
        <v>228</v>
      </c>
      <c r="B241" s="46" t="s">
        <v>765</v>
      </c>
      <c r="C241" s="47" t="s">
        <v>1802</v>
      </c>
      <c r="D241" s="46" t="s">
        <v>128</v>
      </c>
      <c r="E241" s="76" t="s">
        <v>358</v>
      </c>
      <c r="F241" s="76" t="s">
        <v>391</v>
      </c>
      <c r="G241" s="48" t="s">
        <v>129</v>
      </c>
      <c r="H241" s="46" t="s">
        <v>299</v>
      </c>
      <c r="I241" s="47"/>
      <c r="J241" s="49"/>
      <c r="K241" s="50"/>
    </row>
    <row r="242" spans="1:11" ht="44.25" customHeight="1" x14ac:dyDescent="0.25">
      <c r="A242" s="46">
        <f>_xlfn.AGGREGATE(3,3,$C$14:C242)</f>
        <v>229</v>
      </c>
      <c r="B242" s="46" t="s">
        <v>772</v>
      </c>
      <c r="C242" s="47" t="s">
        <v>1803</v>
      </c>
      <c r="D242" s="46" t="s">
        <v>568</v>
      </c>
      <c r="E242" s="76" t="s">
        <v>131</v>
      </c>
      <c r="F242" s="76" t="s">
        <v>391</v>
      </c>
      <c r="G242" s="48" t="s">
        <v>131</v>
      </c>
      <c r="H242" s="46" t="s">
        <v>299</v>
      </c>
      <c r="I242" s="47"/>
      <c r="J242" s="49"/>
      <c r="K242" s="50"/>
    </row>
    <row r="243" spans="1:11" ht="41.25" customHeight="1" x14ac:dyDescent="0.25">
      <c r="A243" s="46">
        <f>_xlfn.AGGREGATE(3,3,$C$14:C243)</f>
        <v>230</v>
      </c>
      <c r="B243" s="46" t="s">
        <v>769</v>
      </c>
      <c r="C243" s="47" t="s">
        <v>1804</v>
      </c>
      <c r="D243" s="46" t="s">
        <v>1201</v>
      </c>
      <c r="E243" s="76" t="s">
        <v>131</v>
      </c>
      <c r="F243" s="76" t="s">
        <v>391</v>
      </c>
      <c r="G243" s="48" t="s">
        <v>131</v>
      </c>
      <c r="H243" s="46" t="s">
        <v>299</v>
      </c>
      <c r="I243" s="47"/>
      <c r="J243" s="49"/>
      <c r="K243" s="50"/>
    </row>
    <row r="244" spans="1:11" ht="44.25" customHeight="1" x14ac:dyDescent="0.25">
      <c r="A244" s="46">
        <f>_xlfn.AGGREGATE(3,3,$C$14:C244)</f>
        <v>231</v>
      </c>
      <c r="B244" s="46" t="s">
        <v>767</v>
      </c>
      <c r="C244" s="47" t="s">
        <v>1805</v>
      </c>
      <c r="D244" s="46" t="s">
        <v>132</v>
      </c>
      <c r="E244" s="76" t="s">
        <v>131</v>
      </c>
      <c r="F244" s="76" t="s">
        <v>391</v>
      </c>
      <c r="G244" s="48" t="s">
        <v>131</v>
      </c>
      <c r="H244" s="46" t="s">
        <v>299</v>
      </c>
      <c r="I244" s="47"/>
      <c r="J244" s="49"/>
      <c r="K244" s="50"/>
    </row>
    <row r="245" spans="1:11" ht="44.25" customHeight="1" x14ac:dyDescent="0.25">
      <c r="A245" s="46">
        <f>_xlfn.AGGREGATE(3,3,$C$14:C245)</f>
        <v>232</v>
      </c>
      <c r="B245" s="46" t="s">
        <v>973</v>
      </c>
      <c r="C245" s="47" t="s">
        <v>1806</v>
      </c>
      <c r="D245" s="46" t="s">
        <v>1202</v>
      </c>
      <c r="E245" s="76" t="s">
        <v>358</v>
      </c>
      <c r="F245" s="76" t="s">
        <v>391</v>
      </c>
      <c r="G245" s="48" t="s">
        <v>131</v>
      </c>
      <c r="H245" s="46" t="s">
        <v>299</v>
      </c>
      <c r="I245" s="47"/>
      <c r="J245" s="49"/>
      <c r="K245" s="50"/>
    </row>
    <row r="246" spans="1:11" ht="44.25" customHeight="1" x14ac:dyDescent="0.25">
      <c r="A246" s="46">
        <f>_xlfn.AGGREGATE(3,3,$C$14:C246)</f>
        <v>233</v>
      </c>
      <c r="B246" s="46" t="s">
        <v>766</v>
      </c>
      <c r="C246" s="47" t="s">
        <v>1807</v>
      </c>
      <c r="D246" s="46" t="s">
        <v>130</v>
      </c>
      <c r="E246" s="76" t="s">
        <v>1203</v>
      </c>
      <c r="F246" s="76" t="s">
        <v>391</v>
      </c>
      <c r="G246" s="48" t="s">
        <v>131</v>
      </c>
      <c r="H246" s="46" t="s">
        <v>299</v>
      </c>
      <c r="I246" s="47"/>
      <c r="J246" s="49"/>
      <c r="K246" s="50"/>
    </row>
    <row r="247" spans="1:11" ht="44.25" customHeight="1" x14ac:dyDescent="0.25">
      <c r="A247" s="46">
        <f>_xlfn.AGGREGATE(3,3,$C$14:C247)</f>
        <v>234</v>
      </c>
      <c r="B247" s="46" t="s">
        <v>771</v>
      </c>
      <c r="C247" s="47" t="s">
        <v>1808</v>
      </c>
      <c r="D247" s="46" t="s">
        <v>359</v>
      </c>
      <c r="E247" s="76" t="s">
        <v>358</v>
      </c>
      <c r="F247" s="76" t="s">
        <v>391</v>
      </c>
      <c r="G247" s="48" t="s">
        <v>131</v>
      </c>
      <c r="H247" s="46" t="s">
        <v>299</v>
      </c>
      <c r="I247" s="47"/>
      <c r="J247" s="49"/>
      <c r="K247" s="50"/>
    </row>
    <row r="248" spans="1:11" ht="44.25" customHeight="1" x14ac:dyDescent="0.25">
      <c r="A248" s="46">
        <f>_xlfn.AGGREGATE(3,3,$C$14:C248)</f>
        <v>235</v>
      </c>
      <c r="B248" s="46" t="s">
        <v>770</v>
      </c>
      <c r="C248" s="47" t="s">
        <v>1809</v>
      </c>
      <c r="D248" s="46" t="s">
        <v>133</v>
      </c>
      <c r="E248" s="76" t="s">
        <v>131</v>
      </c>
      <c r="F248" s="76" t="s">
        <v>391</v>
      </c>
      <c r="G248" s="48" t="s">
        <v>131</v>
      </c>
      <c r="H248" s="46" t="s">
        <v>299</v>
      </c>
      <c r="I248" s="47"/>
      <c r="J248" s="49"/>
      <c r="K248" s="50"/>
    </row>
    <row r="249" spans="1:11" ht="44.25" customHeight="1" x14ac:dyDescent="0.25">
      <c r="A249" s="46">
        <f>_xlfn.AGGREGATE(3,3,$C$14:C249)</f>
        <v>236</v>
      </c>
      <c r="B249" s="46" t="s">
        <v>768</v>
      </c>
      <c r="C249" s="47" t="s">
        <v>1810</v>
      </c>
      <c r="D249" s="46" t="s">
        <v>1204</v>
      </c>
      <c r="E249" s="76" t="s">
        <v>131</v>
      </c>
      <c r="F249" s="76" t="s">
        <v>391</v>
      </c>
      <c r="G249" s="48" t="s">
        <v>131</v>
      </c>
      <c r="H249" s="46" t="s">
        <v>299</v>
      </c>
      <c r="I249" s="47"/>
      <c r="J249" s="49"/>
      <c r="K249" s="50"/>
    </row>
    <row r="250" spans="1:11" ht="48" customHeight="1" x14ac:dyDescent="0.25">
      <c r="A250" s="46">
        <f>_xlfn.AGGREGATE(3,3,$C$14:C250)</f>
        <v>237</v>
      </c>
      <c r="B250" s="46" t="s">
        <v>972</v>
      </c>
      <c r="C250" s="47" t="s">
        <v>1811</v>
      </c>
      <c r="D250" s="46" t="s">
        <v>1481</v>
      </c>
      <c r="E250" s="83" t="s">
        <v>131</v>
      </c>
      <c r="F250" s="83" t="s">
        <v>391</v>
      </c>
      <c r="G250" s="48" t="s">
        <v>9</v>
      </c>
      <c r="H250" s="46" t="s">
        <v>299</v>
      </c>
      <c r="I250" s="47"/>
      <c r="J250" s="49"/>
      <c r="K250" s="49"/>
    </row>
    <row r="251" spans="1:11" ht="52.5" customHeight="1" x14ac:dyDescent="0.25">
      <c r="A251" s="46">
        <f>_xlfn.AGGREGATE(3,3,$C$14:C251)</f>
        <v>238</v>
      </c>
      <c r="B251" s="46" t="s">
        <v>773</v>
      </c>
      <c r="C251" s="47" t="s">
        <v>1812</v>
      </c>
      <c r="D251" s="46" t="s">
        <v>1209</v>
      </c>
      <c r="E251" s="76" t="s">
        <v>1210</v>
      </c>
      <c r="F251" s="76" t="s">
        <v>391</v>
      </c>
      <c r="G251" s="48" t="s">
        <v>1225</v>
      </c>
      <c r="H251" s="46" t="s">
        <v>300</v>
      </c>
      <c r="I251" s="47"/>
      <c r="J251" s="49"/>
      <c r="K251" s="50"/>
    </row>
    <row r="252" spans="1:11" ht="61.5" customHeight="1" x14ac:dyDescent="0.25">
      <c r="A252" s="46">
        <f>_xlfn.AGGREGATE(3,3,$C$14:C252)</f>
        <v>239</v>
      </c>
      <c r="B252" s="46" t="s">
        <v>774</v>
      </c>
      <c r="C252" s="47" t="s">
        <v>1813</v>
      </c>
      <c r="D252" s="46" t="s">
        <v>1211</v>
      </c>
      <c r="E252" s="76" t="s">
        <v>136</v>
      </c>
      <c r="F252" s="76" t="s">
        <v>391</v>
      </c>
      <c r="G252" s="48" t="s">
        <v>1226</v>
      </c>
      <c r="H252" s="46" t="s">
        <v>300</v>
      </c>
      <c r="I252" s="47"/>
      <c r="J252" s="49"/>
      <c r="K252" s="50"/>
    </row>
    <row r="253" spans="1:11" ht="61.5" customHeight="1" x14ac:dyDescent="0.25">
      <c r="A253" s="46">
        <f>_xlfn.AGGREGATE(3,3,$C$14:C253)</f>
        <v>240</v>
      </c>
      <c r="B253" s="46" t="s">
        <v>784</v>
      </c>
      <c r="C253" s="47" t="s">
        <v>1814</v>
      </c>
      <c r="D253" s="46" t="s">
        <v>516</v>
      </c>
      <c r="E253" s="76" t="s">
        <v>136</v>
      </c>
      <c r="F253" s="76" t="s">
        <v>391</v>
      </c>
      <c r="G253" s="48" t="s">
        <v>1227</v>
      </c>
      <c r="H253" s="46" t="s">
        <v>300</v>
      </c>
      <c r="I253" s="47"/>
      <c r="J253" s="49"/>
      <c r="K253" s="50"/>
    </row>
    <row r="254" spans="1:11" ht="44.25" customHeight="1" x14ac:dyDescent="0.25">
      <c r="A254" s="46">
        <f>_xlfn.AGGREGATE(3,3,$C$14:C254)</f>
        <v>241</v>
      </c>
      <c r="B254" s="46" t="s">
        <v>778</v>
      </c>
      <c r="C254" s="47" t="s">
        <v>1815</v>
      </c>
      <c r="D254" s="46" t="s">
        <v>137</v>
      </c>
      <c r="E254" s="76" t="s">
        <v>1212</v>
      </c>
      <c r="F254" s="76" t="s">
        <v>391</v>
      </c>
      <c r="G254" s="48" t="s">
        <v>1228</v>
      </c>
      <c r="H254" s="46" t="s">
        <v>300</v>
      </c>
      <c r="I254" s="47"/>
      <c r="J254" s="49"/>
      <c r="K254" s="50"/>
    </row>
    <row r="255" spans="1:11" ht="44.25" customHeight="1" x14ac:dyDescent="0.25">
      <c r="A255" s="46">
        <f>_xlfn.AGGREGATE(3,3,$C$14:C255)</f>
        <v>242</v>
      </c>
      <c r="B255" s="46" t="s">
        <v>787</v>
      </c>
      <c r="C255" s="47" t="s">
        <v>1816</v>
      </c>
      <c r="D255" s="46" t="s">
        <v>518</v>
      </c>
      <c r="E255" s="76" t="s">
        <v>136</v>
      </c>
      <c r="F255" s="76" t="s">
        <v>391</v>
      </c>
      <c r="G255" s="48" t="s">
        <v>1229</v>
      </c>
      <c r="H255" s="46" t="s">
        <v>300</v>
      </c>
      <c r="I255" s="47"/>
      <c r="J255" s="49"/>
      <c r="K255" s="50"/>
    </row>
    <row r="256" spans="1:11" ht="42" customHeight="1" x14ac:dyDescent="0.25">
      <c r="A256" s="46">
        <f>_xlfn.AGGREGATE(3,3,$C$14:C256)</f>
        <v>243</v>
      </c>
      <c r="B256" s="46" t="s">
        <v>786</v>
      </c>
      <c r="C256" s="47" t="s">
        <v>1817</v>
      </c>
      <c r="D256" s="46" t="s">
        <v>517</v>
      </c>
      <c r="E256" s="76" t="s">
        <v>136</v>
      </c>
      <c r="F256" s="76" t="s">
        <v>391</v>
      </c>
      <c r="G256" s="48" t="s">
        <v>1230</v>
      </c>
      <c r="H256" s="46" t="s">
        <v>300</v>
      </c>
      <c r="I256" s="47"/>
      <c r="J256" s="49"/>
      <c r="K256" s="50"/>
    </row>
    <row r="257" spans="1:11" ht="52.5" customHeight="1" x14ac:dyDescent="0.25">
      <c r="A257" s="46">
        <f>_xlfn.AGGREGATE(3,3,$C$14:C257)</f>
        <v>244</v>
      </c>
      <c r="B257" s="46" t="s">
        <v>780</v>
      </c>
      <c r="C257" s="47" t="s">
        <v>1818</v>
      </c>
      <c r="D257" s="46" t="s">
        <v>139</v>
      </c>
      <c r="E257" s="76" t="s">
        <v>1212</v>
      </c>
      <c r="F257" s="76" t="s">
        <v>391</v>
      </c>
      <c r="G257" s="48" t="s">
        <v>1227</v>
      </c>
      <c r="H257" s="46" t="s">
        <v>300</v>
      </c>
      <c r="I257" s="47"/>
      <c r="J257" s="49"/>
      <c r="K257" s="50"/>
    </row>
    <row r="258" spans="1:11" ht="108.75" customHeight="1" x14ac:dyDescent="0.25">
      <c r="A258" s="46">
        <f>_xlfn.AGGREGATE(3,3,$C$14:C258)</f>
        <v>245</v>
      </c>
      <c r="B258" s="46" t="s">
        <v>782</v>
      </c>
      <c r="C258" s="47" t="s">
        <v>1819</v>
      </c>
      <c r="D258" s="46" t="s">
        <v>1213</v>
      </c>
      <c r="E258" s="76" t="s">
        <v>1214</v>
      </c>
      <c r="F258" s="76" t="s">
        <v>391</v>
      </c>
      <c r="G258" s="48" t="s">
        <v>1227</v>
      </c>
      <c r="H258" s="46" t="s">
        <v>300</v>
      </c>
      <c r="I258" s="47"/>
      <c r="J258" s="49"/>
      <c r="K258" s="50"/>
    </row>
    <row r="259" spans="1:11" ht="53.25" customHeight="1" x14ac:dyDescent="0.25">
      <c r="A259" s="46">
        <f>_xlfn.AGGREGATE(3,3,$C$14:C259)</f>
        <v>246</v>
      </c>
      <c r="B259" s="46" t="s">
        <v>777</v>
      </c>
      <c r="C259" s="47" t="s">
        <v>1820</v>
      </c>
      <c r="D259" s="46" t="s">
        <v>135</v>
      </c>
      <c r="E259" s="76" t="s">
        <v>136</v>
      </c>
      <c r="F259" s="76" t="s">
        <v>391</v>
      </c>
      <c r="G259" s="48" t="s">
        <v>1231</v>
      </c>
      <c r="H259" s="46" t="s">
        <v>300</v>
      </c>
      <c r="I259" s="47"/>
      <c r="J259" s="49"/>
      <c r="K259" s="50"/>
    </row>
    <row r="260" spans="1:11" ht="71.25" customHeight="1" x14ac:dyDescent="0.25">
      <c r="A260" s="46">
        <f>_xlfn.AGGREGATE(3,3,$C$14:C260)</f>
        <v>247</v>
      </c>
      <c r="B260" s="46" t="s">
        <v>831</v>
      </c>
      <c r="C260" s="47" t="s">
        <v>191</v>
      </c>
      <c r="D260" s="46" t="s">
        <v>2018</v>
      </c>
      <c r="E260" s="76" t="s">
        <v>2019</v>
      </c>
      <c r="F260" s="76" t="s">
        <v>391</v>
      </c>
      <c r="G260" s="48" t="s">
        <v>2020</v>
      </c>
      <c r="H260" s="46" t="s">
        <v>300</v>
      </c>
      <c r="I260" s="47"/>
      <c r="J260" s="49"/>
      <c r="K260" s="50"/>
    </row>
    <row r="261" spans="1:11" ht="51" customHeight="1" x14ac:dyDescent="0.25">
      <c r="A261" s="46">
        <f>_xlfn.AGGREGATE(3,3,$C$14:C261)</f>
        <v>248</v>
      </c>
      <c r="B261" s="46" t="s">
        <v>776</v>
      </c>
      <c r="C261" s="47" t="s">
        <v>1821</v>
      </c>
      <c r="D261" s="46" t="s">
        <v>1215</v>
      </c>
      <c r="E261" s="76" t="s">
        <v>1212</v>
      </c>
      <c r="F261" s="76" t="s">
        <v>391</v>
      </c>
      <c r="G261" s="48" t="s">
        <v>1232</v>
      </c>
      <c r="H261" s="46" t="s">
        <v>300</v>
      </c>
      <c r="I261" s="47"/>
      <c r="J261" s="49"/>
      <c r="K261" s="50"/>
    </row>
    <row r="262" spans="1:11" ht="54.75" customHeight="1" x14ac:dyDescent="0.25">
      <c r="A262" s="46">
        <f>_xlfn.AGGREGATE(3,3,$C$14:C262)</f>
        <v>249</v>
      </c>
      <c r="B262" s="46" t="s">
        <v>785</v>
      </c>
      <c r="C262" s="47" t="s">
        <v>1822</v>
      </c>
      <c r="D262" s="46" t="s">
        <v>544</v>
      </c>
      <c r="E262" s="76" t="s">
        <v>1217</v>
      </c>
      <c r="F262" s="76" t="s">
        <v>391</v>
      </c>
      <c r="G262" s="48" t="s">
        <v>1234</v>
      </c>
      <c r="H262" s="46" t="s">
        <v>300</v>
      </c>
      <c r="I262" s="47"/>
      <c r="J262" s="49"/>
      <c r="K262" s="50"/>
    </row>
    <row r="263" spans="1:11" ht="51" customHeight="1" x14ac:dyDescent="0.25">
      <c r="A263" s="46">
        <f>_xlfn.AGGREGATE(3,3,$C$14:C263)</f>
        <v>250</v>
      </c>
      <c r="B263" s="46" t="s">
        <v>981</v>
      </c>
      <c r="C263" s="47" t="s">
        <v>1823</v>
      </c>
      <c r="D263" s="46" t="s">
        <v>1218</v>
      </c>
      <c r="E263" s="76" t="s">
        <v>136</v>
      </c>
      <c r="F263" s="76" t="s">
        <v>391</v>
      </c>
      <c r="G263" s="48" t="s">
        <v>1234</v>
      </c>
      <c r="H263" s="46" t="s">
        <v>300</v>
      </c>
      <c r="I263" s="47"/>
      <c r="J263" s="49"/>
      <c r="K263" s="50"/>
    </row>
    <row r="264" spans="1:11" ht="51" customHeight="1" x14ac:dyDescent="0.25">
      <c r="A264" s="46">
        <f>_xlfn.AGGREGATE(3,3,$C$14:C264)</f>
        <v>251</v>
      </c>
      <c r="B264" s="46" t="s">
        <v>783</v>
      </c>
      <c r="C264" s="47" t="s">
        <v>1824</v>
      </c>
      <c r="D264" s="46" t="s">
        <v>545</v>
      </c>
      <c r="E264" s="76" t="s">
        <v>136</v>
      </c>
      <c r="F264" s="76" t="s">
        <v>391</v>
      </c>
      <c r="G264" s="48" t="s">
        <v>1234</v>
      </c>
      <c r="H264" s="46" t="s">
        <v>300</v>
      </c>
      <c r="I264" s="47"/>
      <c r="J264" s="49"/>
      <c r="K264" s="50"/>
    </row>
    <row r="265" spans="1:11" ht="51" customHeight="1" x14ac:dyDescent="0.25">
      <c r="A265" s="46">
        <f>_xlfn.AGGREGATE(3,3,$C$14:C265)</f>
        <v>252</v>
      </c>
      <c r="B265" s="46" t="s">
        <v>781</v>
      </c>
      <c r="C265" s="47" t="s">
        <v>1825</v>
      </c>
      <c r="D265" s="46" t="s">
        <v>1219</v>
      </c>
      <c r="E265" s="76" t="s">
        <v>1217</v>
      </c>
      <c r="F265" s="76" t="s">
        <v>391</v>
      </c>
      <c r="G265" s="48" t="s">
        <v>1234</v>
      </c>
      <c r="H265" s="46" t="s">
        <v>300</v>
      </c>
      <c r="I265" s="47"/>
      <c r="J265" s="49"/>
      <c r="K265" s="50"/>
    </row>
    <row r="266" spans="1:11" ht="51" customHeight="1" x14ac:dyDescent="0.25">
      <c r="A266" s="46">
        <f>_xlfn.AGGREGATE(3,3,$C$14:C266)</f>
        <v>253</v>
      </c>
      <c r="B266" s="46" t="s">
        <v>779</v>
      </c>
      <c r="C266" s="47" t="s">
        <v>1523</v>
      </c>
      <c r="D266" s="46" t="s">
        <v>1220</v>
      </c>
      <c r="E266" s="76" t="s">
        <v>1221</v>
      </c>
      <c r="F266" s="76" t="s">
        <v>391</v>
      </c>
      <c r="G266" s="48" t="s">
        <v>1234</v>
      </c>
      <c r="H266" s="46" t="s">
        <v>300</v>
      </c>
      <c r="I266" s="47"/>
      <c r="J266" s="49"/>
      <c r="K266" s="50"/>
    </row>
    <row r="267" spans="1:11" ht="51" customHeight="1" x14ac:dyDescent="0.25">
      <c r="A267" s="46">
        <f>_xlfn.AGGREGATE(3,3,$C$14:C267)</f>
        <v>254</v>
      </c>
      <c r="B267" s="46" t="s">
        <v>971</v>
      </c>
      <c r="C267" s="47" t="s">
        <v>1577</v>
      </c>
      <c r="D267" s="46" t="s">
        <v>1222</v>
      </c>
      <c r="E267" s="76" t="s">
        <v>136</v>
      </c>
      <c r="F267" s="76" t="s">
        <v>391</v>
      </c>
      <c r="G267" s="48" t="s">
        <v>1234</v>
      </c>
      <c r="H267" s="46" t="s">
        <v>300</v>
      </c>
      <c r="I267" s="47"/>
      <c r="J267" s="49"/>
      <c r="K267" s="50"/>
    </row>
    <row r="268" spans="1:11" ht="51" customHeight="1" x14ac:dyDescent="0.25">
      <c r="A268" s="46">
        <f>_xlfn.AGGREGATE(3,3,$C$14:C268)</f>
        <v>255</v>
      </c>
      <c r="B268" s="46" t="s">
        <v>1208</v>
      </c>
      <c r="C268" s="47" t="s">
        <v>1826</v>
      </c>
      <c r="D268" s="46" t="s">
        <v>1223</v>
      </c>
      <c r="E268" s="76" t="s">
        <v>1224</v>
      </c>
      <c r="F268" s="76" t="s">
        <v>391</v>
      </c>
      <c r="G268" s="48" t="s">
        <v>138</v>
      </c>
      <c r="H268" s="46" t="s">
        <v>300</v>
      </c>
      <c r="I268" s="47"/>
      <c r="J268" s="49"/>
      <c r="K268" s="50"/>
    </row>
    <row r="269" spans="1:11" ht="44.25" customHeight="1" x14ac:dyDescent="0.25">
      <c r="A269" s="46">
        <f>_xlfn.AGGREGATE(3,3,$C$14:C269)</f>
        <v>256</v>
      </c>
      <c r="B269" s="1" t="s">
        <v>796</v>
      </c>
      <c r="C269" s="3" t="s">
        <v>148</v>
      </c>
      <c r="D269" s="1" t="s">
        <v>149</v>
      </c>
      <c r="E269" s="83" t="s">
        <v>13</v>
      </c>
      <c r="F269" s="83" t="s">
        <v>401</v>
      </c>
      <c r="G269" s="4" t="s">
        <v>505</v>
      </c>
      <c r="H269" s="1" t="s">
        <v>1353</v>
      </c>
      <c r="I269" s="3"/>
      <c r="J269" s="49"/>
      <c r="K269" s="50"/>
    </row>
    <row r="270" spans="1:11" ht="44.25" customHeight="1" x14ac:dyDescent="0.25">
      <c r="A270" s="46">
        <f>_xlfn.AGGREGATE(3,3,$C$14:C270)</f>
        <v>257</v>
      </c>
      <c r="B270" s="73" t="e">
        <v>#N/A</v>
      </c>
      <c r="C270" s="3" t="s">
        <v>319</v>
      </c>
      <c r="D270" s="1" t="s">
        <v>385</v>
      </c>
      <c r="E270" s="83" t="s">
        <v>389</v>
      </c>
      <c r="F270" s="83" t="s">
        <v>401</v>
      </c>
      <c r="G270" s="4" t="s">
        <v>505</v>
      </c>
      <c r="H270" s="1" t="s">
        <v>1353</v>
      </c>
      <c r="I270" s="3"/>
      <c r="J270" s="49"/>
      <c r="K270" s="50"/>
    </row>
    <row r="271" spans="1:11" ht="44.25" customHeight="1" x14ac:dyDescent="0.25">
      <c r="A271" s="46">
        <f>_xlfn.AGGREGATE(3,3,$C$14:C271)</f>
        <v>258</v>
      </c>
      <c r="B271" s="73" t="e">
        <v>#N/A</v>
      </c>
      <c r="C271" s="3" t="s">
        <v>321</v>
      </c>
      <c r="D271" s="1" t="s">
        <v>386</v>
      </c>
      <c r="E271" s="83" t="s">
        <v>389</v>
      </c>
      <c r="F271" s="83" t="s">
        <v>401</v>
      </c>
      <c r="G271" s="4" t="s">
        <v>505</v>
      </c>
      <c r="H271" s="1" t="s">
        <v>1353</v>
      </c>
      <c r="I271" s="3"/>
      <c r="J271" s="49"/>
      <c r="K271" s="50"/>
    </row>
    <row r="272" spans="1:11" ht="44.25" customHeight="1" x14ac:dyDescent="0.25">
      <c r="A272" s="46">
        <f>_xlfn.AGGREGATE(3,3,$C$14:C272)</f>
        <v>259</v>
      </c>
      <c r="B272" s="73" t="e">
        <v>#N/A</v>
      </c>
      <c r="C272" s="3" t="s">
        <v>320</v>
      </c>
      <c r="D272" s="1" t="s">
        <v>387</v>
      </c>
      <c r="E272" s="83" t="s">
        <v>389</v>
      </c>
      <c r="F272" s="83" t="s">
        <v>401</v>
      </c>
      <c r="G272" s="4" t="s">
        <v>505</v>
      </c>
      <c r="H272" s="1" t="s">
        <v>1353</v>
      </c>
      <c r="I272" s="3"/>
      <c r="J272" s="49"/>
      <c r="K272" s="50"/>
    </row>
    <row r="273" spans="1:11" ht="44.25" customHeight="1" x14ac:dyDescent="0.25">
      <c r="A273" s="46">
        <f>_xlfn.AGGREGATE(3,3,$C$14:C273)</f>
        <v>260</v>
      </c>
      <c r="B273" s="73" t="e">
        <v>#N/A</v>
      </c>
      <c r="C273" s="3" t="s">
        <v>322</v>
      </c>
      <c r="D273" s="1" t="s">
        <v>388</v>
      </c>
      <c r="E273" s="83" t="s">
        <v>389</v>
      </c>
      <c r="F273" s="83" t="s">
        <v>401</v>
      </c>
      <c r="G273" s="4" t="s">
        <v>505</v>
      </c>
      <c r="H273" s="1" t="s">
        <v>1353</v>
      </c>
      <c r="I273" s="3"/>
      <c r="J273" s="49"/>
      <c r="K273" s="50"/>
    </row>
    <row r="274" spans="1:11" ht="51" customHeight="1" x14ac:dyDescent="0.25">
      <c r="A274" s="46">
        <f>_xlfn.AGGREGATE(3,3,$C$14:C274)</f>
        <v>261</v>
      </c>
      <c r="B274" s="46" t="s">
        <v>788</v>
      </c>
      <c r="C274" s="3" t="s">
        <v>140</v>
      </c>
      <c r="D274" s="1" t="s">
        <v>141</v>
      </c>
      <c r="E274" s="83" t="s">
        <v>142</v>
      </c>
      <c r="F274" s="83" t="s">
        <v>411</v>
      </c>
      <c r="G274" s="4" t="s">
        <v>1238</v>
      </c>
      <c r="H274" s="1" t="s">
        <v>1353</v>
      </c>
      <c r="I274" s="3"/>
      <c r="J274" s="49"/>
      <c r="K274" s="50"/>
    </row>
    <row r="275" spans="1:11" ht="51" customHeight="1" x14ac:dyDescent="0.25">
      <c r="A275" s="46">
        <f>_xlfn.AGGREGATE(3,3,$C$14:C275)</f>
        <v>262</v>
      </c>
      <c r="B275" s="46" t="s">
        <v>789</v>
      </c>
      <c r="C275" s="47" t="s">
        <v>1827</v>
      </c>
      <c r="D275" s="46" t="s">
        <v>43</v>
      </c>
      <c r="E275" s="76" t="s">
        <v>1251</v>
      </c>
      <c r="F275" s="76" t="s">
        <v>391</v>
      </c>
      <c r="G275" s="48" t="s">
        <v>1225</v>
      </c>
      <c r="H275" s="46" t="s">
        <v>301</v>
      </c>
      <c r="I275" s="47"/>
      <c r="J275" s="49"/>
      <c r="K275" s="50"/>
    </row>
    <row r="276" spans="1:11" ht="56.25" customHeight="1" x14ac:dyDescent="0.25">
      <c r="A276" s="46">
        <f>_xlfn.AGGREGATE(3,3,$C$14:C276)</f>
        <v>263</v>
      </c>
      <c r="B276" s="46" t="s">
        <v>790</v>
      </c>
      <c r="C276" s="47" t="s">
        <v>1828</v>
      </c>
      <c r="D276" s="46" t="s">
        <v>143</v>
      </c>
      <c r="E276" s="76" t="s">
        <v>1240</v>
      </c>
      <c r="F276" s="76" t="s">
        <v>391</v>
      </c>
      <c r="G276" s="48" t="s">
        <v>1252</v>
      </c>
      <c r="H276" s="46" t="s">
        <v>301</v>
      </c>
      <c r="I276" s="47"/>
      <c r="J276" s="49"/>
      <c r="K276" s="50"/>
    </row>
    <row r="277" spans="1:11" ht="51" customHeight="1" x14ac:dyDescent="0.25">
      <c r="A277" s="46">
        <f>_xlfn.AGGREGATE(3,3,$C$14:C277)</f>
        <v>264</v>
      </c>
      <c r="B277" s="46" t="s">
        <v>791</v>
      </c>
      <c r="C277" s="47" t="s">
        <v>1829</v>
      </c>
      <c r="D277" s="46" t="s">
        <v>144</v>
      </c>
      <c r="E277" s="76" t="s">
        <v>147</v>
      </c>
      <c r="F277" s="76" t="s">
        <v>391</v>
      </c>
      <c r="G277" s="48" t="s">
        <v>1253</v>
      </c>
      <c r="H277" s="46" t="s">
        <v>301</v>
      </c>
      <c r="I277" s="47"/>
      <c r="J277" s="49"/>
      <c r="K277" s="50"/>
    </row>
    <row r="278" spans="1:11" ht="44.25" customHeight="1" x14ac:dyDescent="0.25">
      <c r="A278" s="46">
        <f>_xlfn.AGGREGATE(3,3,$C$14:C278)</f>
        <v>265</v>
      </c>
      <c r="B278" s="46" t="s">
        <v>795</v>
      </c>
      <c r="C278" s="47" t="s">
        <v>1830</v>
      </c>
      <c r="D278" s="46" t="s">
        <v>1241</v>
      </c>
      <c r="E278" s="76" t="s">
        <v>1242</v>
      </c>
      <c r="F278" s="76" t="s">
        <v>391</v>
      </c>
      <c r="G278" s="48" t="s">
        <v>1253</v>
      </c>
      <c r="H278" s="46" t="s">
        <v>301</v>
      </c>
      <c r="I278" s="47"/>
      <c r="J278" s="49"/>
      <c r="K278" s="50"/>
    </row>
    <row r="279" spans="1:11" ht="44.25" customHeight="1" x14ac:dyDescent="0.25">
      <c r="A279" s="46">
        <f>_xlfn.AGGREGATE(3,3,$C$14:C279)</f>
        <v>266</v>
      </c>
      <c r="B279" s="46" t="s">
        <v>792</v>
      </c>
      <c r="C279" s="47" t="s">
        <v>1831</v>
      </c>
      <c r="D279" s="46" t="s">
        <v>145</v>
      </c>
      <c r="E279" s="76" t="s">
        <v>1243</v>
      </c>
      <c r="F279" s="76" t="s">
        <v>391</v>
      </c>
      <c r="G279" s="48" t="s">
        <v>1253</v>
      </c>
      <c r="H279" s="46" t="s">
        <v>301</v>
      </c>
      <c r="I279" s="47"/>
      <c r="J279" s="49"/>
      <c r="K279" s="50"/>
    </row>
    <row r="280" spans="1:11" ht="44.25" customHeight="1" x14ac:dyDescent="0.25">
      <c r="A280" s="46">
        <f>_xlfn.AGGREGATE(3,3,$C$14:C280)</f>
        <v>267</v>
      </c>
      <c r="B280" s="46" t="s">
        <v>793</v>
      </c>
      <c r="C280" s="47" t="s">
        <v>1832</v>
      </c>
      <c r="D280" s="46" t="s">
        <v>146</v>
      </c>
      <c r="E280" s="76" t="s">
        <v>147</v>
      </c>
      <c r="F280" s="76" t="s">
        <v>391</v>
      </c>
      <c r="G280" s="48" t="s">
        <v>1253</v>
      </c>
      <c r="H280" s="46" t="s">
        <v>301</v>
      </c>
      <c r="I280" s="47"/>
      <c r="J280" s="49"/>
      <c r="K280" s="50"/>
    </row>
    <row r="281" spans="1:11" ht="44.25" customHeight="1" x14ac:dyDescent="0.25">
      <c r="A281" s="46">
        <f>_xlfn.AGGREGATE(3,3,$C$14:C281)</f>
        <v>268</v>
      </c>
      <c r="B281" s="46" t="s">
        <v>794</v>
      </c>
      <c r="C281" s="47" t="s">
        <v>1833</v>
      </c>
      <c r="D281" s="46" t="s">
        <v>536</v>
      </c>
      <c r="E281" s="76" t="s">
        <v>537</v>
      </c>
      <c r="F281" s="76" t="s">
        <v>391</v>
      </c>
      <c r="G281" s="48" t="s">
        <v>1253</v>
      </c>
      <c r="H281" s="46" t="s">
        <v>301</v>
      </c>
      <c r="I281" s="47"/>
      <c r="J281" s="49"/>
      <c r="K281" s="50"/>
    </row>
    <row r="282" spans="1:11" ht="85.5" customHeight="1" x14ac:dyDescent="0.25">
      <c r="A282" s="46">
        <f>_xlfn.AGGREGATE(3,3,$C$14:C282)</f>
        <v>269</v>
      </c>
      <c r="B282" s="46" t="s">
        <v>797</v>
      </c>
      <c r="C282" s="47" t="s">
        <v>1834</v>
      </c>
      <c r="D282" s="46" t="s">
        <v>150</v>
      </c>
      <c r="E282" s="76" t="s">
        <v>562</v>
      </c>
      <c r="F282" s="76" t="s">
        <v>391</v>
      </c>
      <c r="G282" s="48" t="s">
        <v>9</v>
      </c>
      <c r="H282" s="46" t="s">
        <v>301</v>
      </c>
      <c r="I282" s="47"/>
      <c r="J282" s="49"/>
      <c r="K282" s="50"/>
    </row>
    <row r="283" spans="1:11" ht="78.75" customHeight="1" x14ac:dyDescent="0.25">
      <c r="A283" s="46">
        <f>_xlfn.AGGREGATE(3,3,$C$14:C283)</f>
        <v>270</v>
      </c>
      <c r="B283" s="46" t="s">
        <v>798</v>
      </c>
      <c r="C283" s="47" t="s">
        <v>1835</v>
      </c>
      <c r="D283" s="46" t="s">
        <v>1244</v>
      </c>
      <c r="E283" s="76" t="s">
        <v>562</v>
      </c>
      <c r="F283" s="76" t="s">
        <v>391</v>
      </c>
      <c r="G283" s="48" t="s">
        <v>9</v>
      </c>
      <c r="H283" s="46" t="s">
        <v>301</v>
      </c>
      <c r="I283" s="47"/>
      <c r="J283" s="49"/>
      <c r="K283" s="50"/>
    </row>
    <row r="284" spans="1:11" ht="89.25" customHeight="1" x14ac:dyDescent="0.25">
      <c r="A284" s="46">
        <f>_xlfn.AGGREGATE(3,3,$C$14:C284)</f>
        <v>271</v>
      </c>
      <c r="B284" s="46" t="s">
        <v>799</v>
      </c>
      <c r="C284" s="47" t="s">
        <v>1836</v>
      </c>
      <c r="D284" s="46" t="s">
        <v>152</v>
      </c>
      <c r="E284" s="76" t="s">
        <v>1245</v>
      </c>
      <c r="F284" s="76" t="s">
        <v>391</v>
      </c>
      <c r="G284" s="48" t="s">
        <v>9</v>
      </c>
      <c r="H284" s="46" t="s">
        <v>301</v>
      </c>
      <c r="I284" s="47"/>
      <c r="J284" s="49"/>
      <c r="K284" s="50"/>
    </row>
    <row r="285" spans="1:11" ht="98.25" customHeight="1" x14ac:dyDescent="0.25">
      <c r="A285" s="46">
        <f>_xlfn.AGGREGATE(3,3,$C$14:C285)</f>
        <v>272</v>
      </c>
      <c r="B285" s="46" t="s">
        <v>800</v>
      </c>
      <c r="C285" s="47" t="s">
        <v>1837</v>
      </c>
      <c r="D285" s="46" t="s">
        <v>153</v>
      </c>
      <c r="E285" s="76" t="s">
        <v>561</v>
      </c>
      <c r="F285" s="76" t="s">
        <v>391</v>
      </c>
      <c r="G285" s="48" t="s">
        <v>9</v>
      </c>
      <c r="H285" s="46" t="s">
        <v>301</v>
      </c>
      <c r="I285" s="47"/>
      <c r="J285" s="49"/>
      <c r="K285" s="50"/>
    </row>
    <row r="286" spans="1:11" ht="78" customHeight="1" x14ac:dyDescent="0.25">
      <c r="A286" s="46">
        <f>_xlfn.AGGREGATE(3,3,$C$14:C286)</f>
        <v>273</v>
      </c>
      <c r="B286" s="46" t="s">
        <v>801</v>
      </c>
      <c r="C286" s="47" t="s">
        <v>1838</v>
      </c>
      <c r="D286" s="46" t="s">
        <v>360</v>
      </c>
      <c r="E286" s="76" t="s">
        <v>1034</v>
      </c>
      <c r="F286" s="76" t="s">
        <v>391</v>
      </c>
      <c r="G286" s="48" t="s">
        <v>1254</v>
      </c>
      <c r="H286" s="46" t="s">
        <v>301</v>
      </c>
      <c r="I286" s="47"/>
      <c r="J286" s="49"/>
      <c r="K286" s="50"/>
    </row>
    <row r="287" spans="1:11" ht="82.5" customHeight="1" x14ac:dyDescent="0.25">
      <c r="A287" s="46">
        <f>_xlfn.AGGREGATE(3,3,$C$14:C287)</f>
        <v>274</v>
      </c>
      <c r="B287" s="46" t="s">
        <v>803</v>
      </c>
      <c r="C287" s="47" t="s">
        <v>1839</v>
      </c>
      <c r="D287" s="46" t="s">
        <v>154</v>
      </c>
      <c r="E287" s="76" t="s">
        <v>1245</v>
      </c>
      <c r="F287" s="76" t="s">
        <v>391</v>
      </c>
      <c r="G287" s="48" t="s">
        <v>9</v>
      </c>
      <c r="H287" s="46" t="s">
        <v>301</v>
      </c>
      <c r="I287" s="47"/>
      <c r="J287" s="49"/>
      <c r="K287" s="50"/>
    </row>
    <row r="288" spans="1:11" ht="56.25" customHeight="1" x14ac:dyDescent="0.25">
      <c r="A288" s="46">
        <f>_xlfn.AGGREGATE(3,3,$C$14:C288)</f>
        <v>275</v>
      </c>
      <c r="B288" s="46" t="s">
        <v>804</v>
      </c>
      <c r="C288" s="47" t="s">
        <v>1840</v>
      </c>
      <c r="D288" s="46" t="s">
        <v>157</v>
      </c>
      <c r="E288" s="76" t="s">
        <v>1246</v>
      </c>
      <c r="F288" s="76" t="s">
        <v>391</v>
      </c>
      <c r="G288" s="48" t="s">
        <v>1255</v>
      </c>
      <c r="H288" s="46" t="s">
        <v>301</v>
      </c>
      <c r="I288" s="47"/>
      <c r="J288" s="49"/>
      <c r="K288" s="50"/>
    </row>
    <row r="289" spans="1:11" ht="144" customHeight="1" x14ac:dyDescent="0.25">
      <c r="A289" s="46">
        <f>_xlfn.AGGREGATE(3,3,$C$14:C289)</f>
        <v>276</v>
      </c>
      <c r="B289" s="46" t="s">
        <v>805</v>
      </c>
      <c r="C289" s="47" t="s">
        <v>1841</v>
      </c>
      <c r="D289" s="46" t="s">
        <v>158</v>
      </c>
      <c r="E289" s="76" t="s">
        <v>1247</v>
      </c>
      <c r="F289" s="76" t="s">
        <v>391</v>
      </c>
      <c r="G289" s="48" t="s">
        <v>1256</v>
      </c>
      <c r="H289" s="46" t="s">
        <v>301</v>
      </c>
      <c r="I289" s="47"/>
      <c r="J289" s="49"/>
      <c r="K289" s="50"/>
    </row>
    <row r="290" spans="1:11" ht="44.25" customHeight="1" x14ac:dyDescent="0.25">
      <c r="A290" s="46">
        <f>_xlfn.AGGREGATE(3,3,$C$14:C290)</f>
        <v>277</v>
      </c>
      <c r="B290" s="46" t="s">
        <v>1239</v>
      </c>
      <c r="C290" s="47" t="s">
        <v>1842</v>
      </c>
      <c r="D290" s="46" t="s">
        <v>1248</v>
      </c>
      <c r="E290" s="76" t="s">
        <v>52</v>
      </c>
      <c r="F290" s="76" t="s">
        <v>391</v>
      </c>
      <c r="G290" s="48" t="s">
        <v>52</v>
      </c>
      <c r="H290" s="46" t="s">
        <v>301</v>
      </c>
      <c r="I290" s="47"/>
      <c r="J290" s="49"/>
      <c r="K290" s="50"/>
    </row>
    <row r="291" spans="1:11" ht="44.25" customHeight="1" x14ac:dyDescent="0.25">
      <c r="A291" s="46">
        <f>_xlfn.AGGREGATE(3,3,$C$14:C291)</f>
        <v>278</v>
      </c>
      <c r="B291" s="46" t="s">
        <v>806</v>
      </c>
      <c r="C291" s="47" t="s">
        <v>1843</v>
      </c>
      <c r="D291" s="46" t="s">
        <v>155</v>
      </c>
      <c r="E291" s="76" t="s">
        <v>156</v>
      </c>
      <c r="F291" s="76" t="s">
        <v>391</v>
      </c>
      <c r="G291" s="48" t="s">
        <v>52</v>
      </c>
      <c r="H291" s="46" t="s">
        <v>301</v>
      </c>
      <c r="I291" s="47"/>
      <c r="J291" s="49"/>
      <c r="K291" s="50"/>
    </row>
    <row r="292" spans="1:11" ht="44.25" customHeight="1" x14ac:dyDescent="0.25">
      <c r="A292" s="46">
        <f>_xlfn.AGGREGATE(3,3,$C$14:C292)</f>
        <v>279</v>
      </c>
      <c r="B292" s="46" t="s">
        <v>811</v>
      </c>
      <c r="C292" s="47" t="s">
        <v>1844</v>
      </c>
      <c r="D292" s="46" t="s">
        <v>362</v>
      </c>
      <c r="E292" s="76" t="s">
        <v>1249</v>
      </c>
      <c r="F292" s="76" t="s">
        <v>391</v>
      </c>
      <c r="G292" s="48" t="s">
        <v>52</v>
      </c>
      <c r="H292" s="46" t="s">
        <v>301</v>
      </c>
      <c r="I292" s="47"/>
      <c r="J292" s="49"/>
      <c r="K292" s="50"/>
    </row>
    <row r="293" spans="1:11" ht="44.25" customHeight="1" x14ac:dyDescent="0.25">
      <c r="A293" s="46">
        <f>_xlfn.AGGREGATE(3,3,$C$14:C293)</f>
        <v>280</v>
      </c>
      <c r="B293" s="46" t="s">
        <v>807</v>
      </c>
      <c r="C293" s="47" t="s">
        <v>1845</v>
      </c>
      <c r="D293" s="46" t="s">
        <v>159</v>
      </c>
      <c r="E293" s="76" t="s">
        <v>1250</v>
      </c>
      <c r="F293" s="76" t="s">
        <v>391</v>
      </c>
      <c r="G293" s="48" t="s">
        <v>52</v>
      </c>
      <c r="H293" s="46" t="s">
        <v>301</v>
      </c>
      <c r="I293" s="47"/>
      <c r="J293" s="49"/>
      <c r="K293" s="50"/>
    </row>
    <row r="294" spans="1:11" ht="44.25" customHeight="1" x14ac:dyDescent="0.25">
      <c r="A294" s="46">
        <f>_xlfn.AGGREGATE(3,3,$C$14:C294)</f>
        <v>281</v>
      </c>
      <c r="B294" s="46" t="s">
        <v>812</v>
      </c>
      <c r="C294" s="47" t="s">
        <v>1846</v>
      </c>
      <c r="D294" s="46" t="s">
        <v>540</v>
      </c>
      <c r="E294" s="76" t="s">
        <v>1250</v>
      </c>
      <c r="F294" s="76" t="s">
        <v>391</v>
      </c>
      <c r="G294" s="48" t="s">
        <v>52</v>
      </c>
      <c r="H294" s="46" t="s">
        <v>301</v>
      </c>
      <c r="I294" s="47"/>
      <c r="J294" s="49"/>
      <c r="K294" s="50"/>
    </row>
    <row r="295" spans="1:11" ht="44.25" customHeight="1" x14ac:dyDescent="0.25">
      <c r="A295" s="46">
        <f>_xlfn.AGGREGATE(3,3,$C$14:C295)</f>
        <v>282</v>
      </c>
      <c r="B295" s="46" t="s">
        <v>809</v>
      </c>
      <c r="C295" s="47" t="s">
        <v>1847</v>
      </c>
      <c r="D295" s="46" t="s">
        <v>163</v>
      </c>
      <c r="E295" s="76" t="s">
        <v>162</v>
      </c>
      <c r="F295" s="76" t="s">
        <v>391</v>
      </c>
      <c r="G295" s="48" t="s">
        <v>52</v>
      </c>
      <c r="H295" s="46" t="s">
        <v>301</v>
      </c>
      <c r="I295" s="47"/>
      <c r="J295" s="49"/>
      <c r="K295" s="50"/>
    </row>
    <row r="296" spans="1:11" ht="42.75" customHeight="1" x14ac:dyDescent="0.25">
      <c r="A296" s="46">
        <f>_xlfn.AGGREGATE(3,3,$C$14:C296)</f>
        <v>283</v>
      </c>
      <c r="B296" s="46" t="s">
        <v>1499</v>
      </c>
      <c r="C296" s="47" t="s">
        <v>1848</v>
      </c>
      <c r="D296" s="46" t="s">
        <v>1500</v>
      </c>
      <c r="E296" s="76" t="s">
        <v>162</v>
      </c>
      <c r="F296" s="76" t="s">
        <v>391</v>
      </c>
      <c r="G296" s="48" t="s">
        <v>52</v>
      </c>
      <c r="H296" s="46" t="s">
        <v>301</v>
      </c>
      <c r="I296" s="47" t="s">
        <v>1501</v>
      </c>
      <c r="J296" s="49"/>
      <c r="K296" s="50"/>
    </row>
    <row r="297" spans="1:11" ht="42.75" customHeight="1" x14ac:dyDescent="0.25">
      <c r="A297" s="53"/>
      <c r="B297" s="53"/>
      <c r="C297" s="54" t="s">
        <v>2033</v>
      </c>
      <c r="D297" s="55"/>
      <c r="E297" s="50"/>
      <c r="F297" s="50"/>
      <c r="G297" s="56"/>
      <c r="H297" s="55"/>
      <c r="I297" s="50"/>
      <c r="J297" s="49"/>
      <c r="K297" s="50"/>
    </row>
    <row r="298" spans="1:11" ht="28.5" customHeight="1" x14ac:dyDescent="0.25">
      <c r="A298" s="57"/>
      <c r="B298" s="57"/>
      <c r="C298" s="53" t="s">
        <v>2034</v>
      </c>
      <c r="D298" s="55"/>
      <c r="E298" s="58"/>
      <c r="F298" s="56"/>
      <c r="G298" s="59"/>
      <c r="H298" s="55"/>
      <c r="I298" s="50"/>
      <c r="J298" s="49"/>
      <c r="K298" s="50"/>
    </row>
    <row r="299" spans="1:11" ht="25.5" customHeight="1" x14ac:dyDescent="0.25">
      <c r="A299" s="57"/>
      <c r="B299" s="57"/>
      <c r="C299" s="53" t="s">
        <v>1852</v>
      </c>
      <c r="D299" s="55"/>
      <c r="E299" s="58"/>
      <c r="F299" s="56"/>
      <c r="G299" s="57"/>
      <c r="H299" s="55"/>
      <c r="I299" s="50"/>
      <c r="J299" s="49"/>
      <c r="K299" s="50"/>
    </row>
    <row r="300" spans="1:11" ht="25.5" customHeight="1" x14ac:dyDescent="0.25">
      <c r="A300" s="57"/>
      <c r="B300" s="57"/>
      <c r="C300" s="53" t="s">
        <v>1853</v>
      </c>
      <c r="D300" s="55"/>
      <c r="E300" s="50"/>
      <c r="F300" s="50"/>
      <c r="G300" s="56"/>
      <c r="H300" s="55"/>
      <c r="I300" s="50"/>
      <c r="J300" s="49"/>
      <c r="K300" s="50"/>
    </row>
    <row r="301" spans="1:11" ht="25.5" customHeight="1" x14ac:dyDescent="0.25">
      <c r="A301" s="57"/>
      <c r="B301" s="57"/>
      <c r="C301" s="53" t="s">
        <v>2021</v>
      </c>
      <c r="D301" s="55"/>
      <c r="F301" s="50"/>
      <c r="G301" s="61" t="s">
        <v>813</v>
      </c>
      <c r="H301" s="55"/>
      <c r="I301" s="50"/>
      <c r="J301" s="49"/>
      <c r="K301" s="50"/>
    </row>
    <row r="302" spans="1:11" ht="25.5" customHeight="1" x14ac:dyDescent="0.25">
      <c r="A302" s="43"/>
      <c r="B302" s="43"/>
      <c r="C302" s="6"/>
    </row>
    <row r="307" spans="3:4" ht="25.5" customHeight="1" x14ac:dyDescent="0.25">
      <c r="C307" s="50"/>
    </row>
    <row r="308" spans="3:4" ht="25.5" customHeight="1" x14ac:dyDescent="0.25">
      <c r="D308" s="13"/>
    </row>
    <row r="309" spans="3:4" ht="25.5" customHeight="1" x14ac:dyDescent="0.25">
      <c r="D309" s="13"/>
    </row>
    <row r="310" spans="3:4" ht="25.5" customHeight="1" x14ac:dyDescent="0.25">
      <c r="D310" s="13"/>
    </row>
  </sheetData>
  <autoFilter ref="A13:K307" xr:uid="{00000000-0001-0000-0000-000000000000}"/>
  <mergeCells count="6">
    <mergeCell ref="A1:E1"/>
    <mergeCell ref="A2:E2"/>
    <mergeCell ref="A3:I3"/>
    <mergeCell ref="A4:I4"/>
    <mergeCell ref="A5:I5"/>
    <mergeCell ref="G2:I2"/>
  </mergeCells>
  <phoneticPr fontId="13" type="noConversion"/>
  <conditionalFormatting sqref="B139:B140">
    <cfRule type="duplicateValues" dxfId="33" priority="27"/>
  </conditionalFormatting>
  <conditionalFormatting sqref="B139:B140">
    <cfRule type="duplicateValues" dxfId="32" priority="28"/>
  </conditionalFormatting>
  <conditionalFormatting sqref="B137:B138">
    <cfRule type="duplicateValues" dxfId="31" priority="25"/>
  </conditionalFormatting>
  <conditionalFormatting sqref="B137:B138">
    <cfRule type="duplicateValues" dxfId="30" priority="26"/>
  </conditionalFormatting>
  <conditionalFormatting sqref="B166:B168">
    <cfRule type="duplicateValues" dxfId="29" priority="15"/>
  </conditionalFormatting>
  <conditionalFormatting sqref="B166:B168">
    <cfRule type="duplicateValues" dxfId="28" priority="16"/>
  </conditionalFormatting>
  <conditionalFormatting sqref="B183:B184">
    <cfRule type="duplicateValues" dxfId="27" priority="5"/>
  </conditionalFormatting>
  <conditionalFormatting sqref="B183:B184">
    <cfRule type="duplicateValues" dxfId="26" priority="6"/>
  </conditionalFormatting>
  <conditionalFormatting sqref="B169:B170">
    <cfRule type="duplicateValues" dxfId="25" priority="122"/>
  </conditionalFormatting>
  <conditionalFormatting sqref="B169:B170">
    <cfRule type="duplicateValues" dxfId="24" priority="123"/>
  </conditionalFormatting>
  <conditionalFormatting sqref="B214:B215">
    <cfRule type="duplicateValues" dxfId="23" priority="186"/>
  </conditionalFormatting>
  <conditionalFormatting sqref="B214:B215">
    <cfRule type="duplicateValues" dxfId="22" priority="187"/>
  </conditionalFormatting>
  <conditionalFormatting sqref="B266:B267">
    <cfRule type="duplicateValues" dxfId="21" priority="1"/>
  </conditionalFormatting>
  <conditionalFormatting sqref="B266:B267">
    <cfRule type="duplicateValues" dxfId="20" priority="2"/>
  </conditionalFormatting>
  <conditionalFormatting sqref="B268:B296 B185:B213 B171:B182 B141:B165 B216:B265 B14:B136">
    <cfRule type="duplicateValues" dxfId="19" priority="311"/>
  </conditionalFormatting>
  <conditionalFormatting sqref="B268:B296">
    <cfRule type="duplicateValues" dxfId="18" priority="317"/>
  </conditionalFormatting>
  <pageMargins left="0.7" right="0.3" top="0.5" bottom="0.5" header="0.3" footer="0.3"/>
  <pageSetup paperSize="9" scale="8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2"/>
  <sheetViews>
    <sheetView showGridLines="0" zoomScale="89" zoomScaleNormal="89" workbookViewId="0">
      <selection activeCell="D131" sqref="D131"/>
    </sheetView>
  </sheetViews>
  <sheetFormatPr defaultRowHeight="15.75" x14ac:dyDescent="0.25"/>
  <cols>
    <col min="1" max="1" width="5.140625" style="22" customWidth="1"/>
    <col min="2" max="2" width="11.5703125" style="22" hidden="1" customWidth="1"/>
    <col min="3" max="3" width="34.28515625" style="13" customWidth="1"/>
    <col min="4" max="4" width="28" style="23" customWidth="1"/>
    <col min="5" max="5" width="54.42578125" style="13" customWidth="1"/>
    <col min="6" max="6" width="36.5703125" style="13" customWidth="1"/>
    <col min="7" max="7" width="13.42578125" style="13" customWidth="1"/>
    <col min="8" max="16384" width="9.140625" style="13"/>
  </cols>
  <sheetData>
    <row r="1" spans="1:7" x14ac:dyDescent="0.25">
      <c r="A1" s="22" t="s">
        <v>326</v>
      </c>
      <c r="C1" s="13" t="s">
        <v>324</v>
      </c>
      <c r="D1" s="6"/>
    </row>
    <row r="2" spans="1:7" x14ac:dyDescent="0.25">
      <c r="D2" s="6"/>
    </row>
    <row r="3" spans="1:7" ht="60.75" customHeight="1" x14ac:dyDescent="0.25">
      <c r="A3" s="33" t="s">
        <v>165</v>
      </c>
      <c r="B3" s="33" t="s">
        <v>589</v>
      </c>
      <c r="C3" s="33" t="s">
        <v>166</v>
      </c>
      <c r="D3" s="34" t="s">
        <v>309</v>
      </c>
      <c r="E3" s="12" t="s">
        <v>325</v>
      </c>
      <c r="F3" s="33" t="s">
        <v>167</v>
      </c>
    </row>
    <row r="4" spans="1:7" s="2" customFormat="1" ht="33.75" customHeight="1" x14ac:dyDescent="0.25">
      <c r="A4" s="1">
        <f>_xlfn.AGGREGATE(3,3,$C$4:C4)</f>
        <v>1</v>
      </c>
      <c r="B4" s="46" t="s">
        <v>814</v>
      </c>
      <c r="C4" s="47" t="s">
        <v>380</v>
      </c>
      <c r="D4" s="48" t="s">
        <v>1891</v>
      </c>
      <c r="E4" s="48" t="s">
        <v>391</v>
      </c>
      <c r="F4" s="47" t="s">
        <v>467</v>
      </c>
      <c r="G4" s="62"/>
    </row>
    <row r="5" spans="1:7" s="2" customFormat="1" ht="33.75" customHeight="1" x14ac:dyDescent="0.25">
      <c r="A5" s="1">
        <f>_xlfn.AGGREGATE(3,3,$C$4:C5)</f>
        <v>2</v>
      </c>
      <c r="B5" s="46" t="s">
        <v>1257</v>
      </c>
      <c r="C5" s="47" t="s">
        <v>1320</v>
      </c>
      <c r="D5" s="48" t="s">
        <v>1319</v>
      </c>
      <c r="E5" s="48" t="s">
        <v>391</v>
      </c>
      <c r="F5" s="47" t="s">
        <v>1258</v>
      </c>
      <c r="G5" s="62"/>
    </row>
    <row r="6" spans="1:7" s="2" customFormat="1" ht="33.75" customHeight="1" x14ac:dyDescent="0.25">
      <c r="A6" s="1">
        <f>_xlfn.AGGREGATE(3,3,$C$4:C6)</f>
        <v>3</v>
      </c>
      <c r="B6" s="46" t="s">
        <v>1596</v>
      </c>
      <c r="C6" s="47" t="s">
        <v>1483</v>
      </c>
      <c r="D6" s="48" t="s">
        <v>1301</v>
      </c>
      <c r="E6" s="48" t="s">
        <v>391</v>
      </c>
      <c r="F6" s="47" t="s">
        <v>1258</v>
      </c>
      <c r="G6" s="62"/>
    </row>
    <row r="7" spans="1:7" s="2" customFormat="1" ht="33.75" customHeight="1" x14ac:dyDescent="0.25">
      <c r="A7" s="1">
        <f>_xlfn.AGGREGATE(3,3,$C$4:C7)</f>
        <v>4</v>
      </c>
      <c r="B7" s="46" t="s">
        <v>815</v>
      </c>
      <c r="C7" s="47" t="s">
        <v>168</v>
      </c>
      <c r="D7" s="48" t="s">
        <v>169</v>
      </c>
      <c r="E7" s="48" t="s">
        <v>391</v>
      </c>
      <c r="F7" s="47" t="s">
        <v>170</v>
      </c>
      <c r="G7" s="62"/>
    </row>
    <row r="8" spans="1:7" s="2" customFormat="1" ht="33.75" customHeight="1" x14ac:dyDescent="0.25">
      <c r="A8" s="1">
        <f>_xlfn.AGGREGATE(3,3,$C$4:C8)</f>
        <v>5</v>
      </c>
      <c r="B8" s="46" t="s">
        <v>816</v>
      </c>
      <c r="C8" s="47" t="s">
        <v>171</v>
      </c>
      <c r="D8" s="48" t="s">
        <v>172</v>
      </c>
      <c r="E8" s="48" t="s">
        <v>391</v>
      </c>
      <c r="F8" s="47" t="s">
        <v>173</v>
      </c>
      <c r="G8" s="62"/>
    </row>
    <row r="9" spans="1:7" s="2" customFormat="1" ht="33.75" customHeight="1" x14ac:dyDescent="0.25">
      <c r="A9" s="1">
        <f>_xlfn.AGGREGATE(3,3,$C$4:C9)</f>
        <v>6</v>
      </c>
      <c r="B9" s="46" t="s">
        <v>817</v>
      </c>
      <c r="C9" s="47" t="s">
        <v>174</v>
      </c>
      <c r="D9" s="48" t="s">
        <v>175</v>
      </c>
      <c r="E9" s="48" t="s">
        <v>391</v>
      </c>
      <c r="F9" s="47" t="s">
        <v>176</v>
      </c>
      <c r="G9" s="62"/>
    </row>
    <row r="10" spans="1:7" s="2" customFormat="1" ht="33.75" customHeight="1" x14ac:dyDescent="0.25">
      <c r="A10" s="1">
        <f>_xlfn.AGGREGATE(3,3,$C$4:C10)</f>
        <v>7</v>
      </c>
      <c r="B10" s="46" t="s">
        <v>818</v>
      </c>
      <c r="C10" s="47" t="s">
        <v>177</v>
      </c>
      <c r="D10" s="48" t="s">
        <v>172</v>
      </c>
      <c r="E10" s="48" t="s">
        <v>391</v>
      </c>
      <c r="F10" s="47" t="s">
        <v>178</v>
      </c>
      <c r="G10" s="62"/>
    </row>
    <row r="11" spans="1:7" s="2" customFormat="1" ht="33.75" customHeight="1" x14ac:dyDescent="0.25">
      <c r="A11" s="1">
        <f>_xlfn.AGGREGATE(3,3,$C$4:C11)</f>
        <v>8</v>
      </c>
      <c r="B11" s="46" t="s">
        <v>819</v>
      </c>
      <c r="C11" s="47" t="s">
        <v>528</v>
      </c>
      <c r="D11" s="48" t="s">
        <v>1892</v>
      </c>
      <c r="E11" s="48" t="s">
        <v>391</v>
      </c>
      <c r="F11" s="47" t="s">
        <v>1410</v>
      </c>
      <c r="G11" s="62"/>
    </row>
    <row r="12" spans="1:7" s="2" customFormat="1" ht="33.75" customHeight="1" x14ac:dyDescent="0.25">
      <c r="A12" s="1">
        <f>_xlfn.AGGREGATE(3,3,$C$4:C12)</f>
        <v>9</v>
      </c>
      <c r="B12" s="46" t="s">
        <v>820</v>
      </c>
      <c r="C12" s="47" t="s">
        <v>523</v>
      </c>
      <c r="D12" s="48" t="s">
        <v>1261</v>
      </c>
      <c r="E12" s="48" t="s">
        <v>391</v>
      </c>
      <c r="F12" s="47" t="s">
        <v>524</v>
      </c>
      <c r="G12" s="62"/>
    </row>
    <row r="13" spans="1:7" s="2" customFormat="1" ht="33.75" customHeight="1" x14ac:dyDescent="0.25">
      <c r="A13" s="1">
        <f>_xlfn.AGGREGATE(3,3,$C$4:C13)</f>
        <v>10</v>
      </c>
      <c r="B13" s="46" t="s">
        <v>1259</v>
      </c>
      <c r="C13" s="47" t="s">
        <v>1321</v>
      </c>
      <c r="D13" s="48" t="s">
        <v>1260</v>
      </c>
      <c r="E13" s="48" t="s">
        <v>391</v>
      </c>
      <c r="F13" s="47" t="s">
        <v>470</v>
      </c>
      <c r="G13" s="62"/>
    </row>
    <row r="14" spans="1:7" s="2" customFormat="1" ht="33.75" customHeight="1" x14ac:dyDescent="0.25">
      <c r="A14" s="1"/>
      <c r="B14" s="46"/>
      <c r="C14" s="47" t="s">
        <v>1894</v>
      </c>
      <c r="D14" s="48" t="s">
        <v>194</v>
      </c>
      <c r="E14" s="48" t="s">
        <v>391</v>
      </c>
      <c r="F14" s="47" t="s">
        <v>470</v>
      </c>
      <c r="G14" s="62"/>
    </row>
    <row r="15" spans="1:7" s="2" customFormat="1" ht="33.75" customHeight="1" x14ac:dyDescent="0.25">
      <c r="A15" s="1">
        <f>_xlfn.AGGREGATE(3,3,$C$4:C15)</f>
        <v>12</v>
      </c>
      <c r="B15" s="46" t="s">
        <v>821</v>
      </c>
      <c r="C15" s="47" t="s">
        <v>525</v>
      </c>
      <c r="D15" s="48" t="s">
        <v>526</v>
      </c>
      <c r="E15" s="48" t="s">
        <v>391</v>
      </c>
      <c r="F15" s="47" t="s">
        <v>527</v>
      </c>
      <c r="G15" s="62"/>
    </row>
    <row r="16" spans="1:7" s="2" customFormat="1" ht="33.75" customHeight="1" x14ac:dyDescent="0.25">
      <c r="A16" s="1">
        <f>_xlfn.AGGREGATE(3,3,$C$4:C16)</f>
        <v>13</v>
      </c>
      <c r="B16" s="46" t="s">
        <v>822</v>
      </c>
      <c r="C16" s="47" t="s">
        <v>179</v>
      </c>
      <c r="D16" s="48" t="s">
        <v>180</v>
      </c>
      <c r="E16" s="48" t="s">
        <v>391</v>
      </c>
      <c r="F16" s="47" t="s">
        <v>468</v>
      </c>
      <c r="G16" s="62"/>
    </row>
    <row r="17" spans="1:7" s="2" customFormat="1" ht="33.75" customHeight="1" x14ac:dyDescent="0.25">
      <c r="A17" s="1">
        <f>_xlfn.AGGREGATE(3,3,$C$4:C17)</f>
        <v>14</v>
      </c>
      <c r="B17" s="46" t="s">
        <v>823</v>
      </c>
      <c r="C17" s="47" t="s">
        <v>181</v>
      </c>
      <c r="D17" s="48" t="s">
        <v>182</v>
      </c>
      <c r="E17" s="48" t="s">
        <v>391</v>
      </c>
      <c r="F17" s="47" t="s">
        <v>183</v>
      </c>
      <c r="G17" s="62"/>
    </row>
    <row r="18" spans="1:7" s="2" customFormat="1" ht="33.75" customHeight="1" x14ac:dyDescent="0.25">
      <c r="A18" s="1">
        <f>_xlfn.AGGREGATE(3,3,$C$4:C18)</f>
        <v>15</v>
      </c>
      <c r="B18" s="46" t="s">
        <v>824</v>
      </c>
      <c r="C18" s="47" t="s">
        <v>189</v>
      </c>
      <c r="D18" s="48" t="s">
        <v>190</v>
      </c>
      <c r="E18" s="48" t="s">
        <v>391</v>
      </c>
      <c r="F18" s="47" t="s">
        <v>471</v>
      </c>
      <c r="G18" s="62"/>
    </row>
    <row r="19" spans="1:7" s="2" customFormat="1" ht="33.75" customHeight="1" x14ac:dyDescent="0.25">
      <c r="A19" s="1">
        <f>_xlfn.AGGREGATE(3,3,$C$4:C19)</f>
        <v>16</v>
      </c>
      <c r="B19" s="46" t="s">
        <v>902</v>
      </c>
      <c r="C19" s="47" t="s">
        <v>214</v>
      </c>
      <c r="D19" s="48" t="s">
        <v>215</v>
      </c>
      <c r="E19" s="48" t="s">
        <v>391</v>
      </c>
      <c r="F19" s="47" t="s">
        <v>216</v>
      </c>
      <c r="G19" s="62"/>
    </row>
    <row r="20" spans="1:7" s="2" customFormat="1" ht="33.75" customHeight="1" x14ac:dyDescent="0.25">
      <c r="A20" s="1">
        <f>_xlfn.AGGREGATE(3,3,$C$4:C20)</f>
        <v>17</v>
      </c>
      <c r="B20" s="46" t="s">
        <v>825</v>
      </c>
      <c r="C20" s="47" t="s">
        <v>494</v>
      </c>
      <c r="D20" s="48"/>
      <c r="E20" s="48" t="s">
        <v>391</v>
      </c>
      <c r="F20" s="47" t="s">
        <v>216</v>
      </c>
      <c r="G20" s="62"/>
    </row>
    <row r="21" spans="1:7" s="2" customFormat="1" ht="33.75" customHeight="1" x14ac:dyDescent="0.25">
      <c r="A21" s="1">
        <f>_xlfn.AGGREGATE(3,3,$C$4:C21)</f>
        <v>18</v>
      </c>
      <c r="B21" s="46" t="s">
        <v>826</v>
      </c>
      <c r="C21" s="47" t="s">
        <v>185</v>
      </c>
      <c r="D21" s="48" t="s">
        <v>186</v>
      </c>
      <c r="E21" s="48" t="s">
        <v>391</v>
      </c>
      <c r="F21" s="47" t="s">
        <v>184</v>
      </c>
      <c r="G21" s="62"/>
    </row>
    <row r="22" spans="1:7" s="2" customFormat="1" ht="33.75" customHeight="1" x14ac:dyDescent="0.25">
      <c r="A22" s="1">
        <f>_xlfn.AGGREGATE(3,3,$C$4:C22)</f>
        <v>19</v>
      </c>
      <c r="B22" s="46" t="s">
        <v>827</v>
      </c>
      <c r="C22" s="47" t="s">
        <v>187</v>
      </c>
      <c r="D22" s="48" t="s">
        <v>469</v>
      </c>
      <c r="E22" s="48" t="s">
        <v>391</v>
      </c>
      <c r="F22" s="47" t="s">
        <v>184</v>
      </c>
      <c r="G22" s="62"/>
    </row>
    <row r="23" spans="1:7" s="2" customFormat="1" ht="33.75" customHeight="1" x14ac:dyDescent="0.25">
      <c r="A23" s="1">
        <f>_xlfn.AGGREGATE(3,3,$C$4:C23)</f>
        <v>20</v>
      </c>
      <c r="B23" s="46" t="s">
        <v>828</v>
      </c>
      <c r="C23" s="47" t="s">
        <v>188</v>
      </c>
      <c r="D23" s="48" t="s">
        <v>186</v>
      </c>
      <c r="E23" s="48" t="s">
        <v>391</v>
      </c>
      <c r="F23" s="47" t="s">
        <v>184</v>
      </c>
      <c r="G23" s="62"/>
    </row>
    <row r="24" spans="1:7" s="2" customFormat="1" ht="33.75" customHeight="1" x14ac:dyDescent="0.25">
      <c r="A24" s="1">
        <f>_xlfn.AGGREGATE(3,3,$C$4:C24)</f>
        <v>21</v>
      </c>
      <c r="B24" s="46" t="s">
        <v>829</v>
      </c>
      <c r="C24" s="47" t="s">
        <v>364</v>
      </c>
      <c r="D24" s="48" t="s">
        <v>186</v>
      </c>
      <c r="E24" s="48" t="s">
        <v>391</v>
      </c>
      <c r="F24" s="47" t="s">
        <v>184</v>
      </c>
      <c r="G24" s="62"/>
    </row>
    <row r="25" spans="1:7" s="2" customFormat="1" ht="33.75" customHeight="1" x14ac:dyDescent="0.25">
      <c r="A25" s="1">
        <f>_xlfn.AGGREGATE(3,3,$C$4:C25)</f>
        <v>22</v>
      </c>
      <c r="B25" s="46" t="s">
        <v>830</v>
      </c>
      <c r="C25" s="47" t="s">
        <v>576</v>
      </c>
      <c r="D25" s="48" t="s">
        <v>186</v>
      </c>
      <c r="E25" s="48" t="s">
        <v>391</v>
      </c>
      <c r="F25" s="47" t="s">
        <v>184</v>
      </c>
      <c r="G25" s="62"/>
    </row>
    <row r="26" spans="1:7" s="2" customFormat="1" ht="33.75" customHeight="1" x14ac:dyDescent="0.25">
      <c r="A26" s="1">
        <f>_xlfn.AGGREGATE(3,3,$C$4:C26)</f>
        <v>23</v>
      </c>
      <c r="B26" s="46" t="s">
        <v>832</v>
      </c>
      <c r="C26" s="47" t="s">
        <v>193</v>
      </c>
      <c r="D26" s="48" t="s">
        <v>194</v>
      </c>
      <c r="E26" s="48" t="s">
        <v>391</v>
      </c>
      <c r="F26" s="47" t="s">
        <v>195</v>
      </c>
      <c r="G26" s="62"/>
    </row>
    <row r="27" spans="1:7" s="2" customFormat="1" ht="33.75" customHeight="1" x14ac:dyDescent="0.25">
      <c r="A27" s="1">
        <f>_xlfn.AGGREGATE(3,3,$C$4:C27)</f>
        <v>24</v>
      </c>
      <c r="B27" s="46" t="s">
        <v>833</v>
      </c>
      <c r="C27" s="47" t="s">
        <v>368</v>
      </c>
      <c r="D27" s="48" t="s">
        <v>476</v>
      </c>
      <c r="E27" s="48" t="s">
        <v>391</v>
      </c>
      <c r="F27" s="47" t="s">
        <v>195</v>
      </c>
      <c r="G27" s="62"/>
    </row>
    <row r="28" spans="1:7" s="2" customFormat="1" ht="33.75" customHeight="1" x14ac:dyDescent="0.25">
      <c r="A28" s="1">
        <f>_xlfn.AGGREGATE(3,3,$C$4:C28)</f>
        <v>25</v>
      </c>
      <c r="B28" s="46" t="s">
        <v>834</v>
      </c>
      <c r="C28" s="47" t="s">
        <v>196</v>
      </c>
      <c r="D28" s="48" t="s">
        <v>197</v>
      </c>
      <c r="E28" s="48" t="s">
        <v>391</v>
      </c>
      <c r="F28" s="47" t="s">
        <v>195</v>
      </c>
      <c r="G28" s="62"/>
    </row>
    <row r="29" spans="1:7" s="2" customFormat="1" ht="33.75" customHeight="1" x14ac:dyDescent="0.25">
      <c r="A29" s="1">
        <f>_xlfn.AGGREGATE(3,3,$C$4:C29)</f>
        <v>26</v>
      </c>
      <c r="B29" s="46" t="s">
        <v>835</v>
      </c>
      <c r="C29" s="47" t="s">
        <v>199</v>
      </c>
      <c r="D29" s="48" t="s">
        <v>200</v>
      </c>
      <c r="E29" s="48" t="s">
        <v>391</v>
      </c>
      <c r="F29" s="47" t="s">
        <v>195</v>
      </c>
      <c r="G29" s="62"/>
    </row>
    <row r="30" spans="1:7" s="2" customFormat="1" ht="33.75" customHeight="1" x14ac:dyDescent="0.25">
      <c r="A30" s="1">
        <f>_xlfn.AGGREGATE(3,3,$C$4:C30)</f>
        <v>27</v>
      </c>
      <c r="B30" s="46" t="s">
        <v>1262</v>
      </c>
      <c r="C30" s="47" t="s">
        <v>1322</v>
      </c>
      <c r="D30" s="48" t="s">
        <v>1265</v>
      </c>
      <c r="E30" s="48" t="s">
        <v>391</v>
      </c>
      <c r="F30" s="47" t="s">
        <v>1264</v>
      </c>
      <c r="G30" s="62"/>
    </row>
    <row r="31" spans="1:7" s="2" customFormat="1" ht="33.75" customHeight="1" x14ac:dyDescent="0.25">
      <c r="A31" s="1">
        <f>_xlfn.AGGREGATE(3,3,$C$4:C31)</f>
        <v>28</v>
      </c>
      <c r="B31" s="46" t="s">
        <v>1263</v>
      </c>
      <c r="C31" s="47" t="s">
        <v>1323</v>
      </c>
      <c r="D31" s="48" t="s">
        <v>1266</v>
      </c>
      <c r="E31" s="48" t="s">
        <v>391</v>
      </c>
      <c r="F31" s="47" t="s">
        <v>1264</v>
      </c>
      <c r="G31" s="62"/>
    </row>
    <row r="32" spans="1:7" s="2" customFormat="1" ht="33.75" customHeight="1" x14ac:dyDescent="0.25">
      <c r="A32" s="1">
        <f>_xlfn.AGGREGATE(3,3,$C$4:C32)</f>
        <v>29</v>
      </c>
      <c r="B32" s="89" t="s">
        <v>1865</v>
      </c>
      <c r="C32" s="3" t="s">
        <v>1866</v>
      </c>
      <c r="D32" s="48" t="s">
        <v>1867</v>
      </c>
      <c r="E32" s="48" t="s">
        <v>391</v>
      </c>
      <c r="F32" s="47" t="s">
        <v>1868</v>
      </c>
      <c r="G32" s="62"/>
    </row>
    <row r="33" spans="1:7" s="2" customFormat="1" ht="33.75" customHeight="1" x14ac:dyDescent="0.25">
      <c r="A33" s="1">
        <f>_xlfn.AGGREGATE(3,3,$C$4:C33)</f>
        <v>30</v>
      </c>
      <c r="B33" s="46" t="s">
        <v>836</v>
      </c>
      <c r="C33" s="47" t="s">
        <v>201</v>
      </c>
      <c r="D33" s="48" t="s">
        <v>472</v>
      </c>
      <c r="E33" s="48" t="s">
        <v>391</v>
      </c>
      <c r="F33" s="47" t="s">
        <v>198</v>
      </c>
      <c r="G33" s="62"/>
    </row>
    <row r="34" spans="1:7" s="2" customFormat="1" ht="33.75" customHeight="1" x14ac:dyDescent="0.25">
      <c r="A34" s="1">
        <f>_xlfn.AGGREGATE(3,3,$C$4:C34)</f>
        <v>31</v>
      </c>
      <c r="B34" s="46" t="s">
        <v>837</v>
      </c>
      <c r="C34" s="47" t="s">
        <v>365</v>
      </c>
      <c r="D34" s="48" t="s">
        <v>1271</v>
      </c>
      <c r="E34" s="48" t="s">
        <v>391</v>
      </c>
      <c r="F34" s="47" t="s">
        <v>1267</v>
      </c>
      <c r="G34" s="62"/>
    </row>
    <row r="35" spans="1:7" s="2" customFormat="1" ht="33.75" customHeight="1" x14ac:dyDescent="0.25">
      <c r="A35" s="1">
        <f>_xlfn.AGGREGATE(3,3,$C$4:C35)</f>
        <v>32</v>
      </c>
      <c r="B35" s="46" t="s">
        <v>838</v>
      </c>
      <c r="C35" s="47" t="s">
        <v>366</v>
      </c>
      <c r="D35" s="48" t="s">
        <v>476</v>
      </c>
      <c r="E35" s="48" t="s">
        <v>391</v>
      </c>
      <c r="F35" s="47" t="s">
        <v>1267</v>
      </c>
      <c r="G35" s="62"/>
    </row>
    <row r="36" spans="1:7" s="2" customFormat="1" ht="33.75" customHeight="1" x14ac:dyDescent="0.25">
      <c r="A36" s="1">
        <f>_xlfn.AGGREGATE(3,3,$C$4:C36)</f>
        <v>33</v>
      </c>
      <c r="B36" s="46" t="s">
        <v>839</v>
      </c>
      <c r="C36" s="47" t="s">
        <v>376</v>
      </c>
      <c r="D36" s="48" t="s">
        <v>475</v>
      </c>
      <c r="E36" s="48" t="s">
        <v>391</v>
      </c>
      <c r="F36" s="47" t="s">
        <v>1267</v>
      </c>
      <c r="G36" s="62"/>
    </row>
    <row r="37" spans="1:7" s="2" customFormat="1" ht="33.75" customHeight="1" x14ac:dyDescent="0.25">
      <c r="A37" s="1">
        <f>_xlfn.AGGREGATE(3,3,$C$4:C37)</f>
        <v>34</v>
      </c>
      <c r="B37" s="46" t="s">
        <v>840</v>
      </c>
      <c r="C37" s="47" t="s">
        <v>377</v>
      </c>
      <c r="D37" s="48" t="s">
        <v>474</v>
      </c>
      <c r="E37" s="48" t="s">
        <v>391</v>
      </c>
      <c r="F37" s="47" t="s">
        <v>1267</v>
      </c>
      <c r="G37" s="62"/>
    </row>
    <row r="38" spans="1:7" s="2" customFormat="1" ht="33.75" customHeight="1" x14ac:dyDescent="0.25">
      <c r="A38" s="1">
        <f>_xlfn.AGGREGATE(3,3,$C$4:C38)</f>
        <v>35</v>
      </c>
      <c r="B38" s="46" t="s">
        <v>841</v>
      </c>
      <c r="C38" s="47" t="s">
        <v>412</v>
      </c>
      <c r="D38" s="48" t="s">
        <v>473</v>
      </c>
      <c r="E38" s="48" t="s">
        <v>391</v>
      </c>
      <c r="F38" s="47" t="s">
        <v>1267</v>
      </c>
      <c r="G38" s="62"/>
    </row>
    <row r="39" spans="1:7" s="2" customFormat="1" ht="33.75" customHeight="1" x14ac:dyDescent="0.25">
      <c r="A39" s="1">
        <f>_xlfn.AGGREGATE(3,3,$C$4:C39)</f>
        <v>36</v>
      </c>
      <c r="B39" s="46" t="s">
        <v>842</v>
      </c>
      <c r="C39" s="47" t="s">
        <v>413</v>
      </c>
      <c r="D39" s="48" t="s">
        <v>477</v>
      </c>
      <c r="E39" s="48" t="s">
        <v>391</v>
      </c>
      <c r="F39" s="47" t="s">
        <v>1267</v>
      </c>
      <c r="G39" s="62"/>
    </row>
    <row r="40" spans="1:7" s="2" customFormat="1" ht="33.75" customHeight="1" x14ac:dyDescent="0.25">
      <c r="A40" s="1">
        <f>_xlfn.AGGREGATE(3,3,$C$4:C40)</f>
        <v>37</v>
      </c>
      <c r="B40" s="46" t="s">
        <v>843</v>
      </c>
      <c r="C40" s="47" t="s">
        <v>414</v>
      </c>
      <c r="D40" s="48" t="s">
        <v>478</v>
      </c>
      <c r="E40" s="48" t="s">
        <v>391</v>
      </c>
      <c r="F40" s="47" t="s">
        <v>1267</v>
      </c>
      <c r="G40" s="62"/>
    </row>
    <row r="41" spans="1:7" s="2" customFormat="1" ht="33.75" customHeight="1" x14ac:dyDescent="0.25">
      <c r="A41" s="1">
        <f>_xlfn.AGGREGATE(3,3,$C$4:C41)</f>
        <v>38</v>
      </c>
      <c r="B41" s="46" t="s">
        <v>844</v>
      </c>
      <c r="C41" s="47" t="s">
        <v>415</v>
      </c>
      <c r="D41" s="48" t="s">
        <v>212</v>
      </c>
      <c r="E41" s="48" t="s">
        <v>391</v>
      </c>
      <c r="F41" s="47" t="s">
        <v>1267</v>
      </c>
      <c r="G41" s="62"/>
    </row>
    <row r="42" spans="1:7" s="2" customFormat="1" ht="33.75" customHeight="1" x14ac:dyDescent="0.25">
      <c r="A42" s="1">
        <f>_xlfn.AGGREGATE(3,3,$C$4:C42)</f>
        <v>39</v>
      </c>
      <c r="B42" s="46" t="s">
        <v>1268</v>
      </c>
      <c r="C42" s="47" t="s">
        <v>1324</v>
      </c>
      <c r="D42" s="48" t="s">
        <v>1269</v>
      </c>
      <c r="E42" s="48" t="s">
        <v>391</v>
      </c>
      <c r="F42" s="47" t="s">
        <v>1267</v>
      </c>
      <c r="G42" s="62"/>
    </row>
    <row r="43" spans="1:7" s="2" customFormat="1" ht="33.75" customHeight="1" x14ac:dyDescent="0.25">
      <c r="A43" s="1">
        <f>_xlfn.AGGREGATE(3,3,$C$4:C43)</f>
        <v>40</v>
      </c>
      <c r="B43" s="46" t="s">
        <v>1272</v>
      </c>
      <c r="C43" s="47" t="s">
        <v>1325</v>
      </c>
      <c r="D43" s="48" t="s">
        <v>1273</v>
      </c>
      <c r="E43" s="48" t="s">
        <v>391</v>
      </c>
      <c r="F43" s="47" t="s">
        <v>1274</v>
      </c>
      <c r="G43" s="62"/>
    </row>
    <row r="44" spans="1:7" s="2" customFormat="1" ht="33.75" customHeight="1" x14ac:dyDescent="0.25">
      <c r="A44" s="1">
        <f>_xlfn.AGGREGATE(3,3,$C$4:C44)</f>
        <v>41</v>
      </c>
      <c r="B44" s="46" t="s">
        <v>847</v>
      </c>
      <c r="C44" s="47" t="s">
        <v>572</v>
      </c>
      <c r="D44" s="48" t="s">
        <v>1282</v>
      </c>
      <c r="E44" s="48" t="s">
        <v>391</v>
      </c>
      <c r="F44" s="47" t="s">
        <v>1270</v>
      </c>
      <c r="G44" s="62"/>
    </row>
    <row r="45" spans="1:7" s="2" customFormat="1" ht="33.75" customHeight="1" x14ac:dyDescent="0.25">
      <c r="A45" s="1">
        <f>_xlfn.AGGREGATE(3,3,$C$4:C45)</f>
        <v>42</v>
      </c>
      <c r="B45" s="46" t="s">
        <v>848</v>
      </c>
      <c r="C45" s="47" t="s">
        <v>573</v>
      </c>
      <c r="D45" s="48" t="s">
        <v>1284</v>
      </c>
      <c r="E45" s="48" t="s">
        <v>391</v>
      </c>
      <c r="F45" s="47" t="s">
        <v>1270</v>
      </c>
      <c r="G45" s="62"/>
    </row>
    <row r="46" spans="1:7" s="2" customFormat="1" ht="33.75" customHeight="1" x14ac:dyDescent="0.25">
      <c r="A46" s="1">
        <f>_xlfn.AGGREGATE(3,3,$C$4:C46)</f>
        <v>43</v>
      </c>
      <c r="B46" s="46" t="s">
        <v>845</v>
      </c>
      <c r="C46" s="47" t="s">
        <v>202</v>
      </c>
      <c r="D46" s="48" t="s">
        <v>1285</v>
      </c>
      <c r="E46" s="48" t="s">
        <v>391</v>
      </c>
      <c r="F46" s="47" t="s">
        <v>1270</v>
      </c>
      <c r="G46" s="62"/>
    </row>
    <row r="47" spans="1:7" s="2" customFormat="1" ht="33.75" customHeight="1" x14ac:dyDescent="0.25">
      <c r="A47" s="1">
        <f>_xlfn.AGGREGATE(3,3,$C$4:C47)</f>
        <v>44</v>
      </c>
      <c r="B47" s="46" t="s">
        <v>849</v>
      </c>
      <c r="C47" s="47" t="s">
        <v>574</v>
      </c>
      <c r="D47" s="48" t="s">
        <v>1283</v>
      </c>
      <c r="E47" s="48" t="s">
        <v>391</v>
      </c>
      <c r="F47" s="47" t="s">
        <v>1270</v>
      </c>
      <c r="G47" s="62"/>
    </row>
    <row r="48" spans="1:7" s="2" customFormat="1" ht="33.75" customHeight="1" x14ac:dyDescent="0.25">
      <c r="A48" s="1">
        <f>_xlfn.AGGREGATE(3,3,$C$4:C48)</f>
        <v>45</v>
      </c>
      <c r="B48" s="46" t="s">
        <v>846</v>
      </c>
      <c r="C48" s="47" t="s">
        <v>416</v>
      </c>
      <c r="D48" s="48" t="s">
        <v>479</v>
      </c>
      <c r="E48" s="48" t="s">
        <v>391</v>
      </c>
      <c r="F48" s="47" t="s">
        <v>1270</v>
      </c>
      <c r="G48" s="62"/>
    </row>
    <row r="49" spans="1:7" s="2" customFormat="1" ht="33.75" customHeight="1" x14ac:dyDescent="0.25">
      <c r="A49" s="1">
        <f>_xlfn.AGGREGATE(3,3,$C$4:C49)</f>
        <v>46</v>
      </c>
      <c r="B49" s="46" t="s">
        <v>850</v>
      </c>
      <c r="C49" s="47" t="s">
        <v>575</v>
      </c>
      <c r="D49" s="48" t="s">
        <v>1281</v>
      </c>
      <c r="E49" s="48" t="s">
        <v>391</v>
      </c>
      <c r="F49" s="47" t="s">
        <v>1270</v>
      </c>
      <c r="G49" s="62"/>
    </row>
    <row r="50" spans="1:7" s="2" customFormat="1" ht="33.75" customHeight="1" x14ac:dyDescent="0.25">
      <c r="A50" s="1">
        <f>_xlfn.AGGREGATE(3,3,$C$4:C50)</f>
        <v>47</v>
      </c>
      <c r="B50" s="46" t="s">
        <v>1275</v>
      </c>
      <c r="C50" s="47" t="s">
        <v>1326</v>
      </c>
      <c r="D50" s="48" t="s">
        <v>1286</v>
      </c>
      <c r="E50" s="48" t="s">
        <v>391</v>
      </c>
      <c r="F50" s="47" t="s">
        <v>1270</v>
      </c>
      <c r="G50" s="62"/>
    </row>
    <row r="51" spans="1:7" s="2" customFormat="1" ht="33.75" customHeight="1" x14ac:dyDescent="0.25">
      <c r="A51" s="1">
        <f>_xlfn.AGGREGATE(3,3,$C$4:C51)</f>
        <v>48</v>
      </c>
      <c r="B51" s="46" t="s">
        <v>1276</v>
      </c>
      <c r="C51" s="47" t="s">
        <v>1327</v>
      </c>
      <c r="D51" s="48" t="s">
        <v>479</v>
      </c>
      <c r="E51" s="48" t="s">
        <v>391</v>
      </c>
      <c r="F51" s="47" t="s">
        <v>1270</v>
      </c>
      <c r="G51" s="62"/>
    </row>
    <row r="52" spans="1:7" s="2" customFormat="1" ht="33.75" customHeight="1" x14ac:dyDescent="0.25">
      <c r="A52" s="1">
        <f>_xlfn.AGGREGATE(3,3,$C$4:C52)</f>
        <v>49</v>
      </c>
      <c r="B52" s="46" t="s">
        <v>1277</v>
      </c>
      <c r="C52" s="47" t="s">
        <v>1328</v>
      </c>
      <c r="D52" s="48" t="s">
        <v>1287</v>
      </c>
      <c r="E52" s="48" t="s">
        <v>391</v>
      </c>
      <c r="F52" s="47" t="s">
        <v>1270</v>
      </c>
      <c r="G52" s="62"/>
    </row>
    <row r="53" spans="1:7" s="2" customFormat="1" ht="33.75" customHeight="1" x14ac:dyDescent="0.25">
      <c r="A53" s="1">
        <f>_xlfn.AGGREGATE(3,3,$C$4:C53)</f>
        <v>50</v>
      </c>
      <c r="B53" s="46" t="s">
        <v>1278</v>
      </c>
      <c r="C53" s="47" t="s">
        <v>1329</v>
      </c>
      <c r="D53" s="48" t="s">
        <v>1260</v>
      </c>
      <c r="E53" s="48" t="s">
        <v>391</v>
      </c>
      <c r="F53" s="47" t="s">
        <v>1270</v>
      </c>
      <c r="G53" s="62"/>
    </row>
    <row r="54" spans="1:7" s="2" customFormat="1" ht="33.75" customHeight="1" x14ac:dyDescent="0.25">
      <c r="A54" s="1">
        <f>_xlfn.AGGREGATE(3,3,$C$4:C54)</f>
        <v>51</v>
      </c>
      <c r="B54" s="46" t="s">
        <v>1279</v>
      </c>
      <c r="C54" s="47" t="s">
        <v>1330</v>
      </c>
      <c r="D54" s="48" t="s">
        <v>1288</v>
      </c>
      <c r="E54" s="48" t="s">
        <v>391</v>
      </c>
      <c r="F54" s="47" t="s">
        <v>1270</v>
      </c>
      <c r="G54" s="62"/>
    </row>
    <row r="55" spans="1:7" s="2" customFormat="1" ht="33.75" customHeight="1" x14ac:dyDescent="0.25">
      <c r="A55" s="1">
        <f>_xlfn.AGGREGATE(3,3,$C$4:C55)</f>
        <v>52</v>
      </c>
      <c r="B55" s="46" t="s">
        <v>1280</v>
      </c>
      <c r="C55" s="47" t="s">
        <v>1331</v>
      </c>
      <c r="D55" s="48" t="s">
        <v>1286</v>
      </c>
      <c r="E55" s="48" t="s">
        <v>391</v>
      </c>
      <c r="F55" s="47" t="s">
        <v>1270</v>
      </c>
      <c r="G55" s="62"/>
    </row>
    <row r="56" spans="1:7" s="2" customFormat="1" ht="33.75" customHeight="1" x14ac:dyDescent="0.25">
      <c r="A56" s="1">
        <f>_xlfn.AGGREGATE(3,3,$C$4:C56)</f>
        <v>53</v>
      </c>
      <c r="B56" s="89" t="s">
        <v>1855</v>
      </c>
      <c r="C56" s="47" t="s">
        <v>1856</v>
      </c>
      <c r="D56" s="48" t="s">
        <v>182</v>
      </c>
      <c r="E56" s="48" t="s">
        <v>391</v>
      </c>
      <c r="F56" s="47" t="s">
        <v>1270</v>
      </c>
      <c r="G56" s="62"/>
    </row>
    <row r="57" spans="1:7" s="2" customFormat="1" ht="33.75" customHeight="1" x14ac:dyDescent="0.25">
      <c r="A57" s="1">
        <f>_xlfn.AGGREGATE(3,3,$C$4:C57)</f>
        <v>54</v>
      </c>
      <c r="B57" s="89" t="s">
        <v>1858</v>
      </c>
      <c r="C57" s="47" t="s">
        <v>1859</v>
      </c>
      <c r="D57" s="48" t="s">
        <v>180</v>
      </c>
      <c r="E57" s="48" t="s">
        <v>391</v>
      </c>
      <c r="F57" s="47" t="s">
        <v>1270</v>
      </c>
      <c r="G57" s="62"/>
    </row>
    <row r="58" spans="1:7" s="2" customFormat="1" ht="33.75" customHeight="1" x14ac:dyDescent="0.25">
      <c r="A58" s="1">
        <f>_xlfn.AGGREGATE(3,3,$C$4:C58)</f>
        <v>55</v>
      </c>
      <c r="B58" s="46" t="s">
        <v>851</v>
      </c>
      <c r="C58" s="47" t="s">
        <v>208</v>
      </c>
      <c r="D58" s="48" t="s">
        <v>542</v>
      </c>
      <c r="E58" s="48" t="s">
        <v>391</v>
      </c>
      <c r="F58" s="47" t="s">
        <v>571</v>
      </c>
      <c r="G58" s="62"/>
    </row>
    <row r="59" spans="1:7" s="2" customFormat="1" ht="33.75" customHeight="1" x14ac:dyDescent="0.25">
      <c r="A59" s="1">
        <f>_xlfn.AGGREGATE(3,3,$C$4:C59)</f>
        <v>56</v>
      </c>
      <c r="B59" s="46" t="s">
        <v>856</v>
      </c>
      <c r="C59" s="47" t="s">
        <v>570</v>
      </c>
      <c r="D59" s="48" t="s">
        <v>1291</v>
      </c>
      <c r="E59" s="48" t="s">
        <v>391</v>
      </c>
      <c r="F59" s="47" t="s">
        <v>204</v>
      </c>
      <c r="G59" s="62"/>
    </row>
    <row r="60" spans="1:7" s="2" customFormat="1" ht="33.75" customHeight="1" x14ac:dyDescent="0.25">
      <c r="A60" s="1">
        <f>_xlfn.AGGREGATE(3,3,$C$4:C60)</f>
        <v>57</v>
      </c>
      <c r="B60" s="46" t="s">
        <v>852</v>
      </c>
      <c r="C60" s="47" t="s">
        <v>417</v>
      </c>
      <c r="D60" s="48" t="s">
        <v>381</v>
      </c>
      <c r="E60" s="48" t="s">
        <v>391</v>
      </c>
      <c r="F60" s="47" t="s">
        <v>204</v>
      </c>
      <c r="G60" s="62"/>
    </row>
    <row r="61" spans="1:7" s="2" customFormat="1" ht="33.75" customHeight="1" x14ac:dyDescent="0.25">
      <c r="A61" s="1">
        <f>_xlfn.AGGREGATE(3,3,$C$4:C61)</f>
        <v>58</v>
      </c>
      <c r="B61" s="46" t="s">
        <v>967</v>
      </c>
      <c r="C61" s="47" t="s">
        <v>1332</v>
      </c>
      <c r="D61" s="48" t="s">
        <v>1292</v>
      </c>
      <c r="E61" s="48" t="s">
        <v>391</v>
      </c>
      <c r="F61" s="47" t="s">
        <v>204</v>
      </c>
      <c r="G61" s="62"/>
    </row>
    <row r="62" spans="1:7" s="2" customFormat="1" ht="33.75" customHeight="1" x14ac:dyDescent="0.25">
      <c r="A62" s="1">
        <f>_xlfn.AGGREGATE(3,3,$C$4:C62)</f>
        <v>59</v>
      </c>
      <c r="B62" s="46" t="s">
        <v>853</v>
      </c>
      <c r="C62" s="47" t="s">
        <v>203</v>
      </c>
      <c r="D62" s="48" t="s">
        <v>381</v>
      </c>
      <c r="E62" s="48" t="s">
        <v>391</v>
      </c>
      <c r="F62" s="47" t="s">
        <v>204</v>
      </c>
      <c r="G62" s="62"/>
    </row>
    <row r="63" spans="1:7" s="2" customFormat="1" ht="33.75" customHeight="1" x14ac:dyDescent="0.25">
      <c r="A63" s="1">
        <f>_xlfn.AGGREGATE(3,3,$C$4:C63)</f>
        <v>60</v>
      </c>
      <c r="B63" s="46" t="s">
        <v>855</v>
      </c>
      <c r="C63" s="47" t="s">
        <v>206</v>
      </c>
      <c r="D63" s="48" t="s">
        <v>207</v>
      </c>
      <c r="E63" s="48" t="s">
        <v>391</v>
      </c>
      <c r="F63" s="47" t="s">
        <v>204</v>
      </c>
      <c r="G63" s="62"/>
    </row>
    <row r="64" spans="1:7" s="2" customFormat="1" ht="33.75" customHeight="1" x14ac:dyDescent="0.25">
      <c r="A64" s="1">
        <f>_xlfn.AGGREGATE(3,3,$C$4:C64)</f>
        <v>61</v>
      </c>
      <c r="B64" s="46" t="s">
        <v>854</v>
      </c>
      <c r="C64" s="47" t="s">
        <v>205</v>
      </c>
      <c r="D64" s="48" t="s">
        <v>1293</v>
      </c>
      <c r="E64" s="48" t="s">
        <v>391</v>
      </c>
      <c r="F64" s="47" t="s">
        <v>204</v>
      </c>
      <c r="G64" s="62"/>
    </row>
    <row r="65" spans="1:7" s="2" customFormat="1" ht="33.75" customHeight="1" x14ac:dyDescent="0.25">
      <c r="A65" s="1">
        <f>_xlfn.AGGREGATE(3,3,$C$4:C65)</f>
        <v>62</v>
      </c>
      <c r="B65" s="46" t="s">
        <v>1289</v>
      </c>
      <c r="C65" s="47" t="s">
        <v>1333</v>
      </c>
      <c r="D65" s="48" t="s">
        <v>1294</v>
      </c>
      <c r="E65" s="48" t="s">
        <v>391</v>
      </c>
      <c r="F65" s="47" t="s">
        <v>204</v>
      </c>
      <c r="G65" s="62"/>
    </row>
    <row r="66" spans="1:7" s="2" customFormat="1" ht="33.75" customHeight="1" x14ac:dyDescent="0.25">
      <c r="A66" s="1">
        <f>_xlfn.AGGREGATE(3,3,$C$4:C66)</f>
        <v>63</v>
      </c>
      <c r="B66" s="46" t="s">
        <v>1290</v>
      </c>
      <c r="C66" s="47" t="s">
        <v>1334</v>
      </c>
      <c r="D66" s="48" t="s">
        <v>476</v>
      </c>
      <c r="E66" s="48" t="s">
        <v>391</v>
      </c>
      <c r="F66" s="47" t="s">
        <v>204</v>
      </c>
      <c r="G66" s="62"/>
    </row>
    <row r="67" spans="1:7" s="2" customFormat="1" ht="33.75" customHeight="1" x14ac:dyDescent="0.25">
      <c r="A67" s="1">
        <f>_xlfn.AGGREGATE(3,3,$C$4:C67)</f>
        <v>64</v>
      </c>
      <c r="B67" s="89" t="s">
        <v>1857</v>
      </c>
      <c r="C67" s="47" t="s">
        <v>1860</v>
      </c>
      <c r="D67" s="48" t="s">
        <v>526</v>
      </c>
      <c r="E67" s="48" t="s">
        <v>391</v>
      </c>
      <c r="F67" s="47" t="s">
        <v>204</v>
      </c>
      <c r="G67" s="62"/>
    </row>
    <row r="68" spans="1:7" s="2" customFormat="1" ht="33.75" customHeight="1" x14ac:dyDescent="0.25">
      <c r="A68" s="1">
        <f>_xlfn.AGGREGATE(3,3,$C$4:C68)</f>
        <v>65</v>
      </c>
      <c r="B68" s="89" t="s">
        <v>1863</v>
      </c>
      <c r="C68" s="47" t="s">
        <v>1861</v>
      </c>
      <c r="D68" s="48" t="s">
        <v>1265</v>
      </c>
      <c r="E68" s="48" t="s">
        <v>391</v>
      </c>
      <c r="F68" s="47" t="s">
        <v>204</v>
      </c>
      <c r="G68" s="62"/>
    </row>
    <row r="69" spans="1:7" s="2" customFormat="1" ht="33.75" customHeight="1" x14ac:dyDescent="0.25">
      <c r="A69" s="1">
        <f>_xlfn.AGGREGATE(3,3,$C$4:C69)</f>
        <v>66</v>
      </c>
      <c r="B69" s="89" t="s">
        <v>1864</v>
      </c>
      <c r="C69" s="47" t="s">
        <v>1862</v>
      </c>
      <c r="D69" s="48" t="s">
        <v>1295</v>
      </c>
      <c r="E69" s="48" t="s">
        <v>391</v>
      </c>
      <c r="F69" s="47" t="s">
        <v>204</v>
      </c>
      <c r="G69" s="62"/>
    </row>
    <row r="70" spans="1:7" s="2" customFormat="1" ht="33.75" customHeight="1" x14ac:dyDescent="0.25">
      <c r="A70" s="1">
        <f>_xlfn.AGGREGATE(3,3,$C$4:C70)</f>
        <v>67</v>
      </c>
      <c r="B70" s="46" t="s">
        <v>857</v>
      </c>
      <c r="C70" s="47" t="s">
        <v>209</v>
      </c>
      <c r="D70" s="48" t="s">
        <v>542</v>
      </c>
      <c r="E70" s="48" t="s">
        <v>391</v>
      </c>
      <c r="F70" s="47" t="s">
        <v>210</v>
      </c>
      <c r="G70" s="62"/>
    </row>
    <row r="71" spans="1:7" s="2" customFormat="1" ht="33.75" customHeight="1" x14ac:dyDescent="0.25">
      <c r="A71" s="1">
        <f>_xlfn.AGGREGATE(3,3,$C$4:C71)</f>
        <v>68</v>
      </c>
      <c r="B71" s="46" t="s">
        <v>858</v>
      </c>
      <c r="C71" s="47" t="s">
        <v>211</v>
      </c>
      <c r="D71" s="48" t="s">
        <v>1266</v>
      </c>
      <c r="E71" s="48" t="s">
        <v>391</v>
      </c>
      <c r="F71" s="47" t="s">
        <v>213</v>
      </c>
      <c r="G71" s="62"/>
    </row>
    <row r="72" spans="1:7" s="2" customFormat="1" ht="33.75" customHeight="1" x14ac:dyDescent="0.25">
      <c r="A72" s="1">
        <f>_xlfn.AGGREGATE(3,3,$C$4:C72)</f>
        <v>69</v>
      </c>
      <c r="B72" s="46" t="s">
        <v>860</v>
      </c>
      <c r="C72" s="47" t="s">
        <v>369</v>
      </c>
      <c r="D72" s="48" t="s">
        <v>1295</v>
      </c>
      <c r="E72" s="48" t="s">
        <v>391</v>
      </c>
      <c r="F72" s="47" t="s">
        <v>213</v>
      </c>
      <c r="G72" s="62"/>
    </row>
    <row r="73" spans="1:7" s="2" customFormat="1" ht="33.75" customHeight="1" x14ac:dyDescent="0.25">
      <c r="A73" s="1">
        <f>_xlfn.AGGREGATE(3,3,$C$4:C73)</f>
        <v>70</v>
      </c>
      <c r="B73" s="46" t="s">
        <v>859</v>
      </c>
      <c r="C73" s="47" t="s">
        <v>519</v>
      </c>
      <c r="D73" s="48" t="s">
        <v>1301</v>
      </c>
      <c r="E73" s="48" t="s">
        <v>391</v>
      </c>
      <c r="F73" s="47" t="s">
        <v>213</v>
      </c>
      <c r="G73" s="62"/>
    </row>
    <row r="74" spans="1:7" s="2" customFormat="1" ht="33.75" customHeight="1" x14ac:dyDescent="0.25">
      <c r="A74" s="1">
        <f>_xlfn.AGGREGATE(3,3,$C$4:C74)</f>
        <v>71</v>
      </c>
      <c r="B74" s="46" t="s">
        <v>1296</v>
      </c>
      <c r="C74" s="47" t="s">
        <v>1335</v>
      </c>
      <c r="D74" s="48" t="s">
        <v>1291</v>
      </c>
      <c r="E74" s="48" t="s">
        <v>391</v>
      </c>
      <c r="F74" s="47" t="s">
        <v>213</v>
      </c>
      <c r="G74" s="62"/>
    </row>
    <row r="75" spans="1:7" s="2" customFormat="1" ht="33.75" customHeight="1" x14ac:dyDescent="0.25">
      <c r="A75" s="1">
        <f>_xlfn.AGGREGATE(3,3,$C$4:C75)</f>
        <v>72</v>
      </c>
      <c r="B75" s="46" t="s">
        <v>1297</v>
      </c>
      <c r="C75" s="47" t="s">
        <v>1336</v>
      </c>
      <c r="D75" s="48" t="s">
        <v>1302</v>
      </c>
      <c r="E75" s="48" t="s">
        <v>391</v>
      </c>
      <c r="F75" s="47" t="s">
        <v>213</v>
      </c>
      <c r="G75" s="62"/>
    </row>
    <row r="76" spans="1:7" s="2" customFormat="1" ht="33.75" customHeight="1" x14ac:dyDescent="0.25">
      <c r="A76" s="1">
        <f>_xlfn.AGGREGATE(3,3,$C$4:C76)</f>
        <v>73</v>
      </c>
      <c r="B76" s="46" t="s">
        <v>862</v>
      </c>
      <c r="C76" s="47" t="s">
        <v>580</v>
      </c>
      <c r="D76" s="48" t="s">
        <v>1303</v>
      </c>
      <c r="E76" s="48" t="s">
        <v>391</v>
      </c>
      <c r="F76" s="47" t="s">
        <v>213</v>
      </c>
      <c r="G76" s="62"/>
    </row>
    <row r="77" spans="1:7" s="2" customFormat="1" ht="33.75" customHeight="1" x14ac:dyDescent="0.25">
      <c r="A77" s="1">
        <f>_xlfn.AGGREGATE(3,3,$C$4:C77)</f>
        <v>74</v>
      </c>
      <c r="B77" s="46" t="s">
        <v>861</v>
      </c>
      <c r="C77" s="47" t="s">
        <v>515</v>
      </c>
      <c r="D77" s="48" t="s">
        <v>175</v>
      </c>
      <c r="E77" s="48" t="s">
        <v>391</v>
      </c>
      <c r="F77" s="47" t="s">
        <v>213</v>
      </c>
      <c r="G77" s="62"/>
    </row>
    <row r="78" spans="1:7" s="2" customFormat="1" ht="33.75" customHeight="1" x14ac:dyDescent="0.25">
      <c r="A78" s="1">
        <f>_xlfn.AGGREGATE(3,3,$C$4:C78)</f>
        <v>75</v>
      </c>
      <c r="B78" s="46" t="s">
        <v>863</v>
      </c>
      <c r="C78" s="47" t="s">
        <v>541</v>
      </c>
      <c r="D78" s="48" t="s">
        <v>542</v>
      </c>
      <c r="E78" s="48" t="s">
        <v>391</v>
      </c>
      <c r="F78" s="47" t="s">
        <v>213</v>
      </c>
      <c r="G78" s="62"/>
    </row>
    <row r="79" spans="1:7" s="2" customFormat="1" ht="33.75" customHeight="1" x14ac:dyDescent="0.25">
      <c r="A79" s="1">
        <f>_xlfn.AGGREGATE(3,3,$C$4:C79)</f>
        <v>76</v>
      </c>
      <c r="B79" s="46" t="s">
        <v>1298</v>
      </c>
      <c r="C79" s="47" t="s">
        <v>1337</v>
      </c>
      <c r="D79" s="48" t="s">
        <v>1304</v>
      </c>
      <c r="E79" s="48" t="s">
        <v>391</v>
      </c>
      <c r="F79" s="47" t="s">
        <v>213</v>
      </c>
      <c r="G79" s="62"/>
    </row>
    <row r="80" spans="1:7" s="2" customFormat="1" ht="33.75" customHeight="1" x14ac:dyDescent="0.25">
      <c r="A80" s="1">
        <f>_xlfn.AGGREGATE(3,3,$C$4:C80)</f>
        <v>77</v>
      </c>
      <c r="B80" s="46" t="s">
        <v>1299</v>
      </c>
      <c r="C80" s="47" t="s">
        <v>1338</v>
      </c>
      <c r="D80" s="48" t="s">
        <v>1305</v>
      </c>
      <c r="E80" s="48" t="s">
        <v>391</v>
      </c>
      <c r="F80" s="47" t="s">
        <v>213</v>
      </c>
      <c r="G80" s="62"/>
    </row>
    <row r="81" spans="1:7" s="2" customFormat="1" ht="33.75" customHeight="1" x14ac:dyDescent="0.25">
      <c r="A81" s="1">
        <f>_xlfn.AGGREGATE(3,3,$C$4:C81)</f>
        <v>78</v>
      </c>
      <c r="B81" s="46" t="s">
        <v>1300</v>
      </c>
      <c r="C81" s="47" t="s">
        <v>1339</v>
      </c>
      <c r="D81" s="48" t="s">
        <v>1286</v>
      </c>
      <c r="E81" s="48" t="s">
        <v>391</v>
      </c>
      <c r="F81" s="47" t="s">
        <v>213</v>
      </c>
      <c r="G81" s="62"/>
    </row>
    <row r="82" spans="1:7" s="2" customFormat="1" ht="33.75" customHeight="1" x14ac:dyDescent="0.25">
      <c r="A82" s="1">
        <f>_xlfn.AGGREGATE(3,3,$C$4:C82)</f>
        <v>79</v>
      </c>
      <c r="B82" s="46" t="s">
        <v>864</v>
      </c>
      <c r="C82" s="47" t="s">
        <v>217</v>
      </c>
      <c r="D82" s="48" t="s">
        <v>218</v>
      </c>
      <c r="E82" s="48" t="s">
        <v>391</v>
      </c>
      <c r="F82" s="47" t="s">
        <v>219</v>
      </c>
      <c r="G82" s="62"/>
    </row>
    <row r="83" spans="1:7" s="2" customFormat="1" ht="33.75" customHeight="1" x14ac:dyDescent="0.25">
      <c r="A83" s="1">
        <f>_xlfn.AGGREGATE(3,3,$C$4:C83)</f>
        <v>80</v>
      </c>
      <c r="B83" s="46" t="s">
        <v>865</v>
      </c>
      <c r="C83" s="47" t="s">
        <v>220</v>
      </c>
      <c r="D83" s="48" t="s">
        <v>221</v>
      </c>
      <c r="E83" s="48" t="s">
        <v>391</v>
      </c>
      <c r="F83" s="47" t="s">
        <v>222</v>
      </c>
      <c r="G83" s="62"/>
    </row>
    <row r="84" spans="1:7" s="2" customFormat="1" ht="33.75" customHeight="1" x14ac:dyDescent="0.25">
      <c r="A84" s="1">
        <f>_xlfn.AGGREGATE(3,3,$C$4:C84)</f>
        <v>81</v>
      </c>
      <c r="B84" s="46" t="s">
        <v>866</v>
      </c>
      <c r="C84" s="47" t="s">
        <v>223</v>
      </c>
      <c r="D84" s="48" t="s">
        <v>224</v>
      </c>
      <c r="E84" s="48" t="s">
        <v>391</v>
      </c>
      <c r="F84" s="47" t="s">
        <v>222</v>
      </c>
      <c r="G84" s="62"/>
    </row>
    <row r="85" spans="1:7" s="2" customFormat="1" ht="33.75" customHeight="1" x14ac:dyDescent="0.25">
      <c r="A85" s="1">
        <f>_xlfn.AGGREGATE(3,3,$C$4:C85)</f>
        <v>82</v>
      </c>
      <c r="B85" s="46" t="s">
        <v>867</v>
      </c>
      <c r="C85" s="47" t="s">
        <v>225</v>
      </c>
      <c r="D85" s="48" t="s">
        <v>226</v>
      </c>
      <c r="E85" s="48" t="s">
        <v>391</v>
      </c>
      <c r="F85" s="47" t="s">
        <v>222</v>
      </c>
      <c r="G85" s="62"/>
    </row>
    <row r="86" spans="1:7" s="2" customFormat="1" ht="33.75" customHeight="1" x14ac:dyDescent="0.25">
      <c r="A86" s="1">
        <f>_xlfn.AGGREGATE(3,3,$C$4:C86)</f>
        <v>83</v>
      </c>
      <c r="B86" s="46" t="s">
        <v>868</v>
      </c>
      <c r="C86" s="47" t="s">
        <v>378</v>
      </c>
      <c r="D86" s="48" t="s">
        <v>481</v>
      </c>
      <c r="E86" s="48" t="s">
        <v>391</v>
      </c>
      <c r="F86" s="47" t="s">
        <v>222</v>
      </c>
      <c r="G86" s="62"/>
    </row>
    <row r="87" spans="1:7" s="2" customFormat="1" ht="33.75" customHeight="1" x14ac:dyDescent="0.25">
      <c r="A87" s="1">
        <f>_xlfn.AGGREGATE(3,3,$C$4:C87)</f>
        <v>84</v>
      </c>
      <c r="B87" s="46" t="s">
        <v>869</v>
      </c>
      <c r="C87" s="47" t="s">
        <v>370</v>
      </c>
      <c r="D87" s="48" t="s">
        <v>480</v>
      </c>
      <c r="E87" s="48" t="s">
        <v>391</v>
      </c>
      <c r="F87" s="47" t="s">
        <v>222</v>
      </c>
      <c r="G87" s="62"/>
    </row>
    <row r="88" spans="1:7" s="2" customFormat="1" ht="33.75" customHeight="1" x14ac:dyDescent="0.25">
      <c r="A88" s="1">
        <f>_xlfn.AGGREGATE(3,3,$C$4:C88)</f>
        <v>85</v>
      </c>
      <c r="B88" s="46" t="s">
        <v>870</v>
      </c>
      <c r="C88" s="47" t="s">
        <v>227</v>
      </c>
      <c r="D88" s="48" t="s">
        <v>228</v>
      </c>
      <c r="E88" s="48" t="s">
        <v>391</v>
      </c>
      <c r="F88" s="47" t="s">
        <v>229</v>
      </c>
      <c r="G88" s="62"/>
    </row>
    <row r="89" spans="1:7" s="2" customFormat="1" ht="33.75" customHeight="1" x14ac:dyDescent="0.25">
      <c r="A89" s="1">
        <f>_xlfn.AGGREGATE(3,3,$C$4:C89)</f>
        <v>86</v>
      </c>
      <c r="B89" s="46" t="s">
        <v>871</v>
      </c>
      <c r="C89" s="47" t="s">
        <v>230</v>
      </c>
      <c r="D89" s="48" t="s">
        <v>231</v>
      </c>
      <c r="E89" s="48" t="s">
        <v>391</v>
      </c>
      <c r="F89" s="47" t="s">
        <v>232</v>
      </c>
      <c r="G89" s="62"/>
    </row>
    <row r="90" spans="1:7" s="2" customFormat="1" ht="33.75" customHeight="1" x14ac:dyDescent="0.25">
      <c r="A90" s="1">
        <f>_xlfn.AGGREGATE(3,3,$C$4:C90)</f>
        <v>87</v>
      </c>
      <c r="B90" s="46" t="s">
        <v>872</v>
      </c>
      <c r="C90" s="47" t="s">
        <v>233</v>
      </c>
      <c r="D90" s="48" t="s">
        <v>234</v>
      </c>
      <c r="E90" s="48" t="s">
        <v>391</v>
      </c>
      <c r="F90" s="47" t="s">
        <v>232</v>
      </c>
      <c r="G90" s="62"/>
    </row>
    <row r="91" spans="1:7" s="2" customFormat="1" ht="33.75" customHeight="1" x14ac:dyDescent="0.25">
      <c r="A91" s="1">
        <f>_xlfn.AGGREGATE(3,3,$C$4:C91)</f>
        <v>88</v>
      </c>
      <c r="B91" s="46" t="s">
        <v>873</v>
      </c>
      <c r="C91" s="47" t="s">
        <v>235</v>
      </c>
      <c r="D91" s="48" t="s">
        <v>236</v>
      </c>
      <c r="E91" s="48" t="s">
        <v>391</v>
      </c>
      <c r="F91" s="47" t="s">
        <v>232</v>
      </c>
      <c r="G91" s="62"/>
    </row>
    <row r="92" spans="1:7" s="2" customFormat="1" ht="33.75" customHeight="1" x14ac:dyDescent="0.25">
      <c r="A92" s="1">
        <f>_xlfn.AGGREGATE(3,3,$C$4:C92)</f>
        <v>89</v>
      </c>
      <c r="B92" s="46" t="s">
        <v>874</v>
      </c>
      <c r="C92" s="47" t="s">
        <v>237</v>
      </c>
      <c r="D92" s="48" t="s">
        <v>236</v>
      </c>
      <c r="E92" s="48" t="s">
        <v>391</v>
      </c>
      <c r="F92" s="47" t="s">
        <v>232</v>
      </c>
      <c r="G92" s="62"/>
    </row>
    <row r="93" spans="1:7" s="2" customFormat="1" ht="33.75" customHeight="1" x14ac:dyDescent="0.25">
      <c r="A93" s="1">
        <f>_xlfn.AGGREGATE(3,3,$C$4:C93)</f>
        <v>90</v>
      </c>
      <c r="B93" s="46" t="s">
        <v>875</v>
      </c>
      <c r="C93" s="47" t="s">
        <v>238</v>
      </c>
      <c r="D93" s="48" t="s">
        <v>239</v>
      </c>
      <c r="E93" s="48" t="s">
        <v>391</v>
      </c>
      <c r="F93" s="47" t="s">
        <v>240</v>
      </c>
      <c r="G93" s="62"/>
    </row>
    <row r="94" spans="1:7" s="2" customFormat="1" ht="33.75" customHeight="1" x14ac:dyDescent="0.25">
      <c r="A94" s="1">
        <f>_xlfn.AGGREGATE(3,3,$C$4:C94)</f>
        <v>91</v>
      </c>
      <c r="B94" s="46" t="s">
        <v>876</v>
      </c>
      <c r="C94" s="47" t="s">
        <v>379</v>
      </c>
      <c r="D94" s="48" t="s">
        <v>482</v>
      </c>
      <c r="E94" s="48" t="s">
        <v>391</v>
      </c>
      <c r="F94" s="47" t="s">
        <v>240</v>
      </c>
      <c r="G94" s="62"/>
    </row>
    <row r="95" spans="1:7" s="2" customFormat="1" ht="33.75" customHeight="1" x14ac:dyDescent="0.25">
      <c r="A95" s="1">
        <f>_xlfn.AGGREGATE(3,3,$C$4:C95)</f>
        <v>92</v>
      </c>
      <c r="B95" s="46" t="s">
        <v>877</v>
      </c>
      <c r="C95" s="47" t="s">
        <v>419</v>
      </c>
      <c r="D95" s="48" t="s">
        <v>483</v>
      </c>
      <c r="E95" s="48" t="s">
        <v>391</v>
      </c>
      <c r="F95" s="47" t="s">
        <v>232</v>
      </c>
      <c r="G95" s="62"/>
    </row>
    <row r="96" spans="1:7" s="2" customFormat="1" ht="33.75" customHeight="1" x14ac:dyDescent="0.25">
      <c r="A96" s="1">
        <f>_xlfn.AGGREGATE(3,3,$C$4:C96)</f>
        <v>93</v>
      </c>
      <c r="B96" s="46" t="s">
        <v>878</v>
      </c>
      <c r="C96" s="47" t="s">
        <v>420</v>
      </c>
      <c r="D96" s="48" t="s">
        <v>484</v>
      </c>
      <c r="E96" s="48" t="s">
        <v>391</v>
      </c>
      <c r="F96" s="47" t="s">
        <v>232</v>
      </c>
      <c r="G96" s="62"/>
    </row>
    <row r="97" spans="1:7" s="2" customFormat="1" ht="33.75" customHeight="1" x14ac:dyDescent="0.25">
      <c r="A97" s="1">
        <f>_xlfn.AGGREGATE(3,3,$C$4:C97)</f>
        <v>94</v>
      </c>
      <c r="B97" s="46" t="s">
        <v>879</v>
      </c>
      <c r="C97" s="47" t="s">
        <v>421</v>
      </c>
      <c r="D97" s="48" t="s">
        <v>485</v>
      </c>
      <c r="E97" s="48" t="s">
        <v>391</v>
      </c>
      <c r="F97" s="47" t="s">
        <v>232</v>
      </c>
      <c r="G97" s="62"/>
    </row>
    <row r="98" spans="1:7" s="2" customFormat="1" ht="33.75" customHeight="1" x14ac:dyDescent="0.25">
      <c r="A98" s="1">
        <f>_xlfn.AGGREGATE(3,3,$C$4:C98)</f>
        <v>95</v>
      </c>
      <c r="B98" s="46" t="s">
        <v>880</v>
      </c>
      <c r="C98" s="47" t="s">
        <v>422</v>
      </c>
      <c r="D98" s="48" t="s">
        <v>486</v>
      </c>
      <c r="E98" s="48" t="s">
        <v>391</v>
      </c>
      <c r="F98" s="47" t="s">
        <v>232</v>
      </c>
      <c r="G98" s="62"/>
    </row>
    <row r="99" spans="1:7" s="2" customFormat="1" ht="33.75" customHeight="1" x14ac:dyDescent="0.25">
      <c r="A99" s="1">
        <f>_xlfn.AGGREGATE(3,3,$C$4:C99)</f>
        <v>96</v>
      </c>
      <c r="B99" s="46" t="s">
        <v>881</v>
      </c>
      <c r="C99" s="47" t="s">
        <v>418</v>
      </c>
      <c r="D99" s="48" t="s">
        <v>483</v>
      </c>
      <c r="E99" s="48" t="s">
        <v>391</v>
      </c>
      <c r="F99" s="47" t="s">
        <v>232</v>
      </c>
      <c r="G99" s="62"/>
    </row>
    <row r="100" spans="1:7" s="2" customFormat="1" ht="33.75" customHeight="1" x14ac:dyDescent="0.25">
      <c r="A100" s="1">
        <f>_xlfn.AGGREGATE(3,3,$C$4:C100)</f>
        <v>97</v>
      </c>
      <c r="B100" s="46" t="s">
        <v>882</v>
      </c>
      <c r="C100" s="47" t="s">
        <v>241</v>
      </c>
      <c r="D100" s="48" t="s">
        <v>242</v>
      </c>
      <c r="E100" s="48" t="s">
        <v>391</v>
      </c>
      <c r="F100" s="47" t="s">
        <v>487</v>
      </c>
      <c r="G100" s="62"/>
    </row>
    <row r="101" spans="1:7" s="2" customFormat="1" ht="33.75" customHeight="1" x14ac:dyDescent="0.25">
      <c r="A101" s="1">
        <f>_xlfn.AGGREGATE(3,3,$C$4:C101)</f>
        <v>98</v>
      </c>
      <c r="B101" s="46" t="s">
        <v>883</v>
      </c>
      <c r="C101" s="47" t="s">
        <v>243</v>
      </c>
      <c r="D101" s="48" t="s">
        <v>244</v>
      </c>
      <c r="E101" s="48" t="s">
        <v>391</v>
      </c>
      <c r="F101" s="47" t="s">
        <v>245</v>
      </c>
      <c r="G101" s="62"/>
    </row>
    <row r="102" spans="1:7" s="2" customFormat="1" ht="33.75" customHeight="1" x14ac:dyDescent="0.25">
      <c r="A102" s="1">
        <f>_xlfn.AGGREGATE(3,3,$C$4:C102)</f>
        <v>99</v>
      </c>
      <c r="B102" s="46" t="s">
        <v>884</v>
      </c>
      <c r="C102" s="47" t="s">
        <v>423</v>
      </c>
      <c r="D102" s="48" t="s">
        <v>180</v>
      </c>
      <c r="E102" s="48" t="s">
        <v>391</v>
      </c>
      <c r="F102" s="47" t="s">
        <v>488</v>
      </c>
      <c r="G102" s="62"/>
    </row>
    <row r="103" spans="1:7" s="2" customFormat="1" ht="33.75" customHeight="1" x14ac:dyDescent="0.25">
      <c r="A103" s="1">
        <f>_xlfn.AGGREGATE(3,3,$C$4:C103)</f>
        <v>100</v>
      </c>
      <c r="B103" s="46" t="s">
        <v>1595</v>
      </c>
      <c r="C103" s="47" t="s">
        <v>1484</v>
      </c>
      <c r="D103" s="48" t="s">
        <v>1485</v>
      </c>
      <c r="E103" s="48" t="s">
        <v>391</v>
      </c>
      <c r="F103" s="47" t="s">
        <v>488</v>
      </c>
      <c r="G103" s="62"/>
    </row>
    <row r="104" spans="1:7" s="2" customFormat="1" ht="33.75" customHeight="1" x14ac:dyDescent="0.25">
      <c r="A104" s="1">
        <f>_xlfn.AGGREGATE(3,3,$C$4:C104)</f>
        <v>101</v>
      </c>
      <c r="B104" s="46" t="s">
        <v>885</v>
      </c>
      <c r="C104" s="47" t="s">
        <v>425</v>
      </c>
      <c r="D104" s="48" t="s">
        <v>242</v>
      </c>
      <c r="E104" s="48" t="s">
        <v>493</v>
      </c>
      <c r="F104" s="47" t="s">
        <v>488</v>
      </c>
      <c r="G104" s="62"/>
    </row>
    <row r="105" spans="1:7" s="2" customFormat="1" ht="33.75" customHeight="1" x14ac:dyDescent="0.25">
      <c r="A105" s="1">
        <f>_xlfn.AGGREGATE(3,3,$C$4:C105)</f>
        <v>102</v>
      </c>
      <c r="B105" s="46" t="s">
        <v>886</v>
      </c>
      <c r="C105" s="47" t="s">
        <v>246</v>
      </c>
      <c r="D105" s="48" t="s">
        <v>180</v>
      </c>
      <c r="E105" s="48" t="s">
        <v>391</v>
      </c>
      <c r="F105" s="47" t="s">
        <v>247</v>
      </c>
      <c r="G105" s="62"/>
    </row>
    <row r="106" spans="1:7" s="2" customFormat="1" ht="33.75" customHeight="1" x14ac:dyDescent="0.25">
      <c r="A106" s="1">
        <f>_xlfn.AGGREGATE(3,3,$C$4:C106)</f>
        <v>103</v>
      </c>
      <c r="B106" s="46" t="s">
        <v>887</v>
      </c>
      <c r="C106" s="47" t="s">
        <v>248</v>
      </c>
      <c r="D106" s="48" t="s">
        <v>180</v>
      </c>
      <c r="E106" s="48" t="s">
        <v>391</v>
      </c>
      <c r="F106" s="47" t="s">
        <v>249</v>
      </c>
      <c r="G106" s="62"/>
    </row>
    <row r="107" spans="1:7" s="2" customFormat="1" ht="33.75" customHeight="1" x14ac:dyDescent="0.25">
      <c r="A107" s="1">
        <f>_xlfn.AGGREGATE(3,3,$C$4:C107)</f>
        <v>104</v>
      </c>
      <c r="B107" s="46" t="s">
        <v>888</v>
      </c>
      <c r="C107" s="47" t="s">
        <v>250</v>
      </c>
      <c r="D107" s="48" t="s">
        <v>180</v>
      </c>
      <c r="E107" s="48" t="s">
        <v>391</v>
      </c>
      <c r="F107" s="47" t="s">
        <v>1307</v>
      </c>
      <c r="G107" s="62"/>
    </row>
    <row r="108" spans="1:7" s="2" customFormat="1" ht="33.75" customHeight="1" x14ac:dyDescent="0.25">
      <c r="A108" s="1">
        <f>_xlfn.AGGREGATE(3,3,$C$4:C108)</f>
        <v>105</v>
      </c>
      <c r="B108" s="46" t="s">
        <v>1306</v>
      </c>
      <c r="C108" s="47" t="s">
        <v>1340</v>
      </c>
      <c r="D108" s="48" t="s">
        <v>180</v>
      </c>
      <c r="E108" s="48" t="s">
        <v>391</v>
      </c>
      <c r="F108" s="47" t="s">
        <v>1308</v>
      </c>
      <c r="G108" s="62"/>
    </row>
    <row r="109" spans="1:7" s="2" customFormat="1" ht="33.75" customHeight="1" x14ac:dyDescent="0.25">
      <c r="A109" s="1">
        <f>_xlfn.AGGREGATE(3,3,$C$4:C109)</f>
        <v>106</v>
      </c>
      <c r="B109" s="46" t="s">
        <v>889</v>
      </c>
      <c r="C109" s="47" t="s">
        <v>251</v>
      </c>
      <c r="D109" s="48" t="s">
        <v>180</v>
      </c>
      <c r="E109" s="48" t="s">
        <v>391</v>
      </c>
      <c r="F109" s="47" t="s">
        <v>252</v>
      </c>
      <c r="G109" s="62"/>
    </row>
    <row r="110" spans="1:7" s="2" customFormat="1" ht="33.75" customHeight="1" x14ac:dyDescent="0.25">
      <c r="A110" s="1">
        <f>_xlfn.AGGREGATE(3,3,$C$4:C110)</f>
        <v>107</v>
      </c>
      <c r="B110" s="46" t="s">
        <v>890</v>
      </c>
      <c r="C110" s="47" t="s">
        <v>253</v>
      </c>
      <c r="D110" s="48" t="s">
        <v>244</v>
      </c>
      <c r="E110" s="48" t="s">
        <v>391</v>
      </c>
      <c r="F110" s="47" t="s">
        <v>489</v>
      </c>
      <c r="G110" s="62"/>
    </row>
    <row r="111" spans="1:7" s="2" customFormat="1" ht="33.75" customHeight="1" x14ac:dyDescent="0.25">
      <c r="A111" s="1">
        <f>_xlfn.AGGREGATE(3,3,$C$4:C111)</f>
        <v>108</v>
      </c>
      <c r="B111" s="46" t="s">
        <v>891</v>
      </c>
      <c r="C111" s="47" t="s">
        <v>254</v>
      </c>
      <c r="D111" s="48" t="s">
        <v>180</v>
      </c>
      <c r="E111" s="48" t="s">
        <v>391</v>
      </c>
      <c r="F111" s="47" t="s">
        <v>255</v>
      </c>
      <c r="G111" s="62"/>
    </row>
    <row r="112" spans="1:7" s="2" customFormat="1" ht="33.75" customHeight="1" x14ac:dyDescent="0.25">
      <c r="A112" s="1">
        <f>_xlfn.AGGREGATE(3,3,$C$4:C112)</f>
        <v>109</v>
      </c>
      <c r="B112" s="46" t="s">
        <v>1309</v>
      </c>
      <c r="C112" s="47" t="s">
        <v>1341</v>
      </c>
      <c r="D112" s="48" t="s">
        <v>180</v>
      </c>
      <c r="E112" s="48" t="s">
        <v>391</v>
      </c>
      <c r="F112" s="47" t="s">
        <v>1310</v>
      </c>
      <c r="G112" s="62"/>
    </row>
    <row r="113" spans="1:7" s="2" customFormat="1" ht="33.75" customHeight="1" x14ac:dyDescent="0.25">
      <c r="A113" s="1">
        <f>_xlfn.AGGREGATE(3,3,$C$4:C113)</f>
        <v>110</v>
      </c>
      <c r="B113" s="46" t="s">
        <v>892</v>
      </c>
      <c r="C113" s="47" t="s">
        <v>256</v>
      </c>
      <c r="D113" s="48" t="s">
        <v>244</v>
      </c>
      <c r="E113" s="48" t="s">
        <v>391</v>
      </c>
      <c r="F113" s="47" t="s">
        <v>490</v>
      </c>
      <c r="G113" s="62"/>
    </row>
    <row r="114" spans="1:7" s="2" customFormat="1" ht="33.75" customHeight="1" x14ac:dyDescent="0.25">
      <c r="A114" s="1">
        <f>_xlfn.AGGREGATE(3,3,$C$4:C114)</f>
        <v>111</v>
      </c>
      <c r="B114" s="46" t="s">
        <v>893</v>
      </c>
      <c r="C114" s="47" t="s">
        <v>371</v>
      </c>
      <c r="D114" s="48" t="s">
        <v>180</v>
      </c>
      <c r="E114" s="48" t="s">
        <v>391</v>
      </c>
      <c r="F114" s="47" t="s">
        <v>247</v>
      </c>
      <c r="G114" s="62"/>
    </row>
    <row r="115" spans="1:7" s="2" customFormat="1" ht="33.75" customHeight="1" x14ac:dyDescent="0.25">
      <c r="A115" s="1">
        <f>_xlfn.AGGREGATE(3,3,$C$4:C115)</f>
        <v>112</v>
      </c>
      <c r="B115" s="46" t="s">
        <v>894</v>
      </c>
      <c r="C115" s="47" t="s">
        <v>372</v>
      </c>
      <c r="D115" s="48" t="s">
        <v>491</v>
      </c>
      <c r="E115" s="48" t="s">
        <v>391</v>
      </c>
      <c r="F115" s="47" t="s">
        <v>492</v>
      </c>
      <c r="G115" s="62"/>
    </row>
    <row r="116" spans="1:7" s="2" customFormat="1" ht="33.75" customHeight="1" x14ac:dyDescent="0.25">
      <c r="A116" s="1">
        <f>_xlfn.AGGREGATE(3,3,$C$4:C116)</f>
        <v>113</v>
      </c>
      <c r="B116" s="46" t="s">
        <v>895</v>
      </c>
      <c r="C116" s="47" t="s">
        <v>373</v>
      </c>
      <c r="D116" s="48" t="s">
        <v>180</v>
      </c>
      <c r="E116" s="48" t="s">
        <v>391</v>
      </c>
      <c r="F116" s="47" t="s">
        <v>489</v>
      </c>
      <c r="G116" s="62"/>
    </row>
    <row r="117" spans="1:7" s="2" customFormat="1" ht="33.75" customHeight="1" x14ac:dyDescent="0.25">
      <c r="A117" s="1">
        <f>_xlfn.AGGREGATE(3,3,$C$4:C117)</f>
        <v>114</v>
      </c>
      <c r="B117" s="46" t="s">
        <v>896</v>
      </c>
      <c r="C117" s="47" t="s">
        <v>374</v>
      </c>
      <c r="D117" s="48" t="s">
        <v>180</v>
      </c>
      <c r="E117" s="48" t="s">
        <v>391</v>
      </c>
      <c r="F117" s="47" t="s">
        <v>489</v>
      </c>
      <c r="G117" s="62"/>
    </row>
    <row r="118" spans="1:7" s="2" customFormat="1" ht="33.75" customHeight="1" x14ac:dyDescent="0.25">
      <c r="A118" s="1">
        <f>_xlfn.AGGREGATE(3,3,$C$4:C118)</f>
        <v>115</v>
      </c>
      <c r="B118" s="46" t="s">
        <v>897</v>
      </c>
      <c r="C118" s="47" t="s">
        <v>424</v>
      </c>
      <c r="D118" s="48" t="s">
        <v>180</v>
      </c>
      <c r="E118" s="48" t="s">
        <v>391</v>
      </c>
      <c r="F118" s="47" t="s">
        <v>489</v>
      </c>
      <c r="G118" s="62"/>
    </row>
    <row r="119" spans="1:7" s="2" customFormat="1" ht="33.75" customHeight="1" x14ac:dyDescent="0.25">
      <c r="A119" s="1">
        <f>_xlfn.AGGREGATE(3,3,$C$4:C119)</f>
        <v>116</v>
      </c>
      <c r="B119" s="46" t="s">
        <v>898</v>
      </c>
      <c r="C119" s="47" t="s">
        <v>375</v>
      </c>
      <c r="D119" s="48" t="s">
        <v>180</v>
      </c>
      <c r="E119" s="48" t="s">
        <v>391</v>
      </c>
      <c r="F119" s="47" t="s">
        <v>489</v>
      </c>
      <c r="G119" s="62"/>
    </row>
    <row r="120" spans="1:7" s="2" customFormat="1" ht="33.75" customHeight="1" x14ac:dyDescent="0.25">
      <c r="A120" s="1">
        <f>_xlfn.AGGREGATE(3,3,$C$4:C120)</f>
        <v>117</v>
      </c>
      <c r="B120" s="46" t="s">
        <v>899</v>
      </c>
      <c r="C120" s="47" t="s">
        <v>367</v>
      </c>
      <c r="D120" s="48" t="s">
        <v>180</v>
      </c>
      <c r="E120" s="48" t="s">
        <v>391</v>
      </c>
      <c r="F120" s="47" t="s">
        <v>489</v>
      </c>
      <c r="G120" s="62"/>
    </row>
    <row r="121" spans="1:7" s="2" customFormat="1" ht="33.75" customHeight="1" x14ac:dyDescent="0.25">
      <c r="A121" s="1">
        <f>_xlfn.AGGREGATE(3,3,$C$4:C121)</f>
        <v>118</v>
      </c>
      <c r="B121" s="46" t="s">
        <v>900</v>
      </c>
      <c r="C121" s="47" t="s">
        <v>577</v>
      </c>
      <c r="D121" s="48" t="s">
        <v>491</v>
      </c>
      <c r="E121" s="48" t="s">
        <v>391</v>
      </c>
      <c r="F121" s="47" t="s">
        <v>489</v>
      </c>
      <c r="G121" s="62"/>
    </row>
    <row r="122" spans="1:7" s="2" customFormat="1" ht="33.75" customHeight="1" x14ac:dyDescent="0.25">
      <c r="A122" s="1">
        <f>_xlfn.AGGREGATE(3,3,$C$4:C122)</f>
        <v>119</v>
      </c>
      <c r="B122" s="46" t="s">
        <v>901</v>
      </c>
      <c r="C122" s="47" t="s">
        <v>578</v>
      </c>
      <c r="D122" s="48" t="s">
        <v>579</v>
      </c>
      <c r="E122" s="48" t="s">
        <v>391</v>
      </c>
      <c r="F122" s="47" t="s">
        <v>489</v>
      </c>
      <c r="G122" s="62"/>
    </row>
    <row r="123" spans="1:7" s="2" customFormat="1" ht="33.75" customHeight="1" x14ac:dyDescent="0.25">
      <c r="A123" s="1">
        <f>_xlfn.AGGREGATE(3,3,$C$4:C123)</f>
        <v>120</v>
      </c>
      <c r="B123" s="46" t="s">
        <v>903</v>
      </c>
      <c r="C123" s="47" t="s">
        <v>512</v>
      </c>
      <c r="D123" s="48" t="s">
        <v>172</v>
      </c>
      <c r="E123" s="48" t="s">
        <v>391</v>
      </c>
      <c r="F123" s="47" t="s">
        <v>513</v>
      </c>
      <c r="G123" s="62"/>
    </row>
    <row r="124" spans="1:7" s="2" customFormat="1" ht="33.75" customHeight="1" x14ac:dyDescent="0.25">
      <c r="A124" s="1">
        <f>_xlfn.AGGREGATE(3,3,$C$4:C124)</f>
        <v>121</v>
      </c>
      <c r="B124" s="46" t="s">
        <v>1197</v>
      </c>
      <c r="C124" s="47" t="s">
        <v>1346</v>
      </c>
      <c r="D124" s="48" t="s">
        <v>172</v>
      </c>
      <c r="E124" s="48" t="s">
        <v>391</v>
      </c>
      <c r="F124" s="47" t="s">
        <v>1345</v>
      </c>
      <c r="G124" s="62"/>
    </row>
    <row r="125" spans="1:7" s="2" customFormat="1" ht="33.75" customHeight="1" x14ac:dyDescent="0.25">
      <c r="A125" s="1">
        <f>_xlfn.AGGREGATE(3,3,$C$4:C125)</f>
        <v>122</v>
      </c>
      <c r="B125" s="46" t="s">
        <v>1198</v>
      </c>
      <c r="C125" s="47" t="s">
        <v>1347</v>
      </c>
      <c r="D125" s="48" t="s">
        <v>1284</v>
      </c>
      <c r="E125" s="48" t="s">
        <v>391</v>
      </c>
      <c r="F125" s="47" t="s">
        <v>1348</v>
      </c>
      <c r="G125" s="62"/>
    </row>
    <row r="126" spans="1:7" s="2" customFormat="1" ht="33.75" customHeight="1" x14ac:dyDescent="0.25">
      <c r="A126" s="1">
        <f>_xlfn.AGGREGATE(3,3,$C$4:C126)</f>
        <v>123</v>
      </c>
      <c r="B126" s="46" t="s">
        <v>904</v>
      </c>
      <c r="C126" s="47" t="s">
        <v>257</v>
      </c>
      <c r="D126" s="48" t="s">
        <v>258</v>
      </c>
      <c r="E126" s="48" t="s">
        <v>391</v>
      </c>
      <c r="F126" s="47" t="s">
        <v>259</v>
      </c>
      <c r="G126" s="62"/>
    </row>
    <row r="127" spans="1:7" s="2" customFormat="1" ht="33.75" customHeight="1" x14ac:dyDescent="0.25">
      <c r="A127" s="1">
        <f>_xlfn.AGGREGATE(3,3,$C$4:C127)</f>
        <v>124</v>
      </c>
      <c r="B127" s="46" t="s">
        <v>905</v>
      </c>
      <c r="C127" s="47" t="s">
        <v>260</v>
      </c>
      <c r="D127" s="48" t="s">
        <v>258</v>
      </c>
      <c r="E127" s="48" t="s">
        <v>391</v>
      </c>
      <c r="F127" s="47" t="s">
        <v>259</v>
      </c>
      <c r="G127" s="62"/>
    </row>
    <row r="128" spans="1:7" s="2" customFormat="1" ht="33.75" customHeight="1" x14ac:dyDescent="0.25">
      <c r="A128" s="1">
        <f>_xlfn.AGGREGATE(3,3,$C$4:C128)</f>
        <v>125</v>
      </c>
      <c r="B128" s="46" t="s">
        <v>906</v>
      </c>
      <c r="C128" s="47" t="s">
        <v>427</v>
      </c>
      <c r="D128" s="48" t="s">
        <v>258</v>
      </c>
      <c r="E128" s="48" t="s">
        <v>391</v>
      </c>
      <c r="F128" s="47" t="s">
        <v>259</v>
      </c>
      <c r="G128" s="62"/>
    </row>
    <row r="129" spans="1:7" s="2" customFormat="1" ht="33.75" customHeight="1" x14ac:dyDescent="0.25">
      <c r="A129" s="1">
        <f>_xlfn.AGGREGATE(3,3,$C$4:C129)</f>
        <v>126</v>
      </c>
      <c r="B129" s="46" t="s">
        <v>907</v>
      </c>
      <c r="C129" s="47" t="s">
        <v>426</v>
      </c>
      <c r="D129" s="48" t="s">
        <v>258</v>
      </c>
      <c r="E129" s="48" t="s">
        <v>391</v>
      </c>
      <c r="F129" s="47" t="s">
        <v>259</v>
      </c>
      <c r="G129" s="62"/>
    </row>
    <row r="130" spans="1:7" s="2" customFormat="1" ht="33.75" customHeight="1" x14ac:dyDescent="0.25">
      <c r="A130" s="1">
        <f>_xlfn.AGGREGATE(3,3,$C$4:C130)</f>
        <v>127</v>
      </c>
      <c r="B130" s="89" t="s">
        <v>1870</v>
      </c>
      <c r="C130" s="47" t="s">
        <v>1869</v>
      </c>
      <c r="D130" s="48" t="s">
        <v>1482</v>
      </c>
      <c r="E130" s="48" t="s">
        <v>391</v>
      </c>
      <c r="F130" s="47" t="s">
        <v>259</v>
      </c>
      <c r="G130" s="62"/>
    </row>
    <row r="131" spans="1:7" s="2" customFormat="1" ht="33.75" customHeight="1" x14ac:dyDescent="0.25">
      <c r="A131" s="1">
        <f>_xlfn.AGGREGATE(3,3,$C$4:C131)</f>
        <v>128</v>
      </c>
      <c r="B131" s="46" t="s">
        <v>1311</v>
      </c>
      <c r="C131" s="47" t="s">
        <v>1342</v>
      </c>
      <c r="D131" s="48" t="s">
        <v>1313</v>
      </c>
      <c r="E131" s="48" t="s">
        <v>391</v>
      </c>
      <c r="F131" s="47" t="s">
        <v>1315</v>
      </c>
      <c r="G131" s="62"/>
    </row>
    <row r="132" spans="1:7" s="2" customFormat="1" ht="33.75" customHeight="1" x14ac:dyDescent="0.25">
      <c r="A132" s="1">
        <f>_xlfn.AGGREGATE(3,3,$C$4:C132)</f>
        <v>129</v>
      </c>
      <c r="B132" s="46" t="s">
        <v>1312</v>
      </c>
      <c r="C132" s="47" t="s">
        <v>1343</v>
      </c>
      <c r="D132" s="48" t="s">
        <v>1314</v>
      </c>
      <c r="E132" s="48" t="s">
        <v>391</v>
      </c>
      <c r="F132" s="47" t="s">
        <v>1315</v>
      </c>
      <c r="G132" s="62"/>
    </row>
    <row r="133" spans="1:7" s="2" customFormat="1" ht="33.75" customHeight="1" x14ac:dyDescent="0.25">
      <c r="A133" s="1">
        <f>_xlfn.AGGREGATE(3,3,$C$4:C133)</f>
        <v>130</v>
      </c>
      <c r="B133" s="46" t="s">
        <v>1316</v>
      </c>
      <c r="C133" s="47" t="s">
        <v>1344</v>
      </c>
      <c r="D133" s="48" t="s">
        <v>1317</v>
      </c>
      <c r="E133" s="48" t="s">
        <v>391</v>
      </c>
      <c r="F133" s="47" t="s">
        <v>1318</v>
      </c>
      <c r="G133" s="62"/>
    </row>
    <row r="134" spans="1:7" s="2" customFormat="1" ht="25.5" customHeight="1" x14ac:dyDescent="0.25">
      <c r="A134" s="35"/>
      <c r="B134" s="80"/>
      <c r="C134" s="81"/>
      <c r="D134" s="84"/>
      <c r="E134" s="84"/>
      <c r="F134" s="81"/>
      <c r="G134" s="62"/>
    </row>
    <row r="135" spans="1:7" s="2" customFormat="1" ht="27" customHeight="1" x14ac:dyDescent="0.25">
      <c r="A135" s="35"/>
      <c r="B135" s="64"/>
      <c r="C135" s="65" t="s">
        <v>1871</v>
      </c>
      <c r="D135" s="57"/>
      <c r="E135" s="57"/>
      <c r="F135" s="63"/>
      <c r="G135" s="62"/>
    </row>
    <row r="136" spans="1:7" s="2" customFormat="1" ht="50.25" customHeight="1" x14ac:dyDescent="0.25">
      <c r="A136" s="36"/>
      <c r="B136" s="36"/>
      <c r="D136" s="24"/>
      <c r="E136" s="118" t="s">
        <v>813</v>
      </c>
      <c r="F136" s="118"/>
    </row>
    <row r="137" spans="1:7" s="2" customFormat="1" ht="50.25" customHeight="1" x14ac:dyDescent="0.25">
      <c r="A137" s="36"/>
      <c r="B137" s="36"/>
      <c r="D137" s="24"/>
    </row>
    <row r="138" spans="1:7" s="2" customFormat="1" ht="50.25" customHeight="1" x14ac:dyDescent="0.25">
      <c r="A138" s="36"/>
      <c r="B138" s="36"/>
      <c r="D138" s="24"/>
    </row>
    <row r="139" spans="1:7" s="2" customFormat="1" ht="50.25" customHeight="1" x14ac:dyDescent="0.25">
      <c r="A139" s="36"/>
      <c r="B139" s="36"/>
      <c r="D139" s="24"/>
    </row>
    <row r="140" spans="1:7" s="2" customFormat="1" ht="50.25" customHeight="1" x14ac:dyDescent="0.25">
      <c r="A140" s="36"/>
      <c r="B140" s="36"/>
      <c r="D140" s="24"/>
    </row>
    <row r="141" spans="1:7" s="2" customFormat="1" ht="50.25" customHeight="1" x14ac:dyDescent="0.25">
      <c r="A141" s="36"/>
      <c r="B141" s="36"/>
      <c r="D141" s="24"/>
    </row>
    <row r="142" spans="1:7" s="2" customFormat="1" ht="50.25" customHeight="1" x14ac:dyDescent="0.25">
      <c r="A142" s="36"/>
      <c r="B142" s="36"/>
      <c r="D142" s="24"/>
    </row>
    <row r="143" spans="1:7" s="2" customFormat="1" ht="50.25" customHeight="1" x14ac:dyDescent="0.25">
      <c r="A143" s="36"/>
      <c r="B143" s="36"/>
      <c r="D143" s="24"/>
    </row>
    <row r="144" spans="1:7" s="2" customFormat="1" ht="50.25" customHeight="1" x14ac:dyDescent="0.25">
      <c r="A144" s="36"/>
      <c r="B144" s="36"/>
      <c r="D144" s="24"/>
    </row>
    <row r="145" spans="1:4" s="2" customFormat="1" ht="50.25" customHeight="1" x14ac:dyDescent="0.25">
      <c r="A145" s="36"/>
      <c r="B145" s="36"/>
      <c r="D145" s="24"/>
    </row>
    <row r="146" spans="1:4" s="2" customFormat="1" ht="50.25" customHeight="1" x14ac:dyDescent="0.25">
      <c r="A146" s="36"/>
      <c r="B146" s="36"/>
      <c r="D146" s="24"/>
    </row>
    <row r="147" spans="1:4" s="2" customFormat="1" ht="50.25" customHeight="1" x14ac:dyDescent="0.25">
      <c r="A147" s="36"/>
      <c r="B147" s="36"/>
      <c r="D147" s="24"/>
    </row>
    <row r="148" spans="1:4" s="2" customFormat="1" ht="50.25" customHeight="1" x14ac:dyDescent="0.25">
      <c r="A148" s="36"/>
      <c r="B148" s="36"/>
      <c r="D148" s="24"/>
    </row>
    <row r="149" spans="1:4" s="2" customFormat="1" ht="50.25" customHeight="1" x14ac:dyDescent="0.25">
      <c r="A149" s="36"/>
      <c r="B149" s="36"/>
      <c r="D149" s="24"/>
    </row>
    <row r="150" spans="1:4" s="2" customFormat="1" ht="50.25" customHeight="1" x14ac:dyDescent="0.25">
      <c r="A150" s="36"/>
      <c r="B150" s="36"/>
      <c r="D150" s="24"/>
    </row>
    <row r="151" spans="1:4" s="2" customFormat="1" ht="50.25" customHeight="1" x14ac:dyDescent="0.25">
      <c r="A151" s="36"/>
      <c r="B151" s="36"/>
      <c r="D151" s="24"/>
    </row>
    <row r="152" spans="1:4" s="2" customFormat="1" ht="50.25" customHeight="1" x14ac:dyDescent="0.25">
      <c r="A152" s="36"/>
      <c r="B152" s="36"/>
      <c r="D152" s="24"/>
    </row>
    <row r="153" spans="1:4" s="2" customFormat="1" ht="50.25" customHeight="1" x14ac:dyDescent="0.25">
      <c r="A153" s="36"/>
      <c r="B153" s="36"/>
      <c r="D153" s="24"/>
    </row>
    <row r="154" spans="1:4" s="2" customFormat="1" ht="50.25" customHeight="1" x14ac:dyDescent="0.25">
      <c r="A154" s="36"/>
      <c r="B154" s="36"/>
      <c r="D154" s="24"/>
    </row>
    <row r="155" spans="1:4" s="2" customFormat="1" ht="50.25" customHeight="1" x14ac:dyDescent="0.25">
      <c r="A155" s="36"/>
      <c r="B155" s="36"/>
      <c r="D155" s="24"/>
    </row>
    <row r="156" spans="1:4" s="2" customFormat="1" ht="50.25" customHeight="1" x14ac:dyDescent="0.25">
      <c r="A156" s="36"/>
      <c r="B156" s="36"/>
      <c r="D156" s="24"/>
    </row>
    <row r="157" spans="1:4" s="2" customFormat="1" ht="50.25" customHeight="1" x14ac:dyDescent="0.25">
      <c r="A157" s="36"/>
      <c r="B157" s="36"/>
      <c r="D157" s="24"/>
    </row>
    <row r="158" spans="1:4" s="2" customFormat="1" ht="50.25" customHeight="1" x14ac:dyDescent="0.25">
      <c r="A158" s="36"/>
      <c r="B158" s="36"/>
      <c r="D158" s="24"/>
    </row>
    <row r="159" spans="1:4" s="2" customFormat="1" ht="50.25" customHeight="1" x14ac:dyDescent="0.25">
      <c r="A159" s="36"/>
      <c r="B159" s="36"/>
      <c r="D159" s="24"/>
    </row>
    <row r="160" spans="1:4" s="2" customFormat="1" ht="29.25" customHeight="1" x14ac:dyDescent="0.25">
      <c r="A160" s="36"/>
      <c r="B160" s="36"/>
      <c r="D160" s="24"/>
    </row>
    <row r="161" spans="1:4" s="2" customFormat="1" ht="29.25" customHeight="1" x14ac:dyDescent="0.25">
      <c r="A161" s="36"/>
      <c r="B161" s="36"/>
      <c r="D161" s="24"/>
    </row>
    <row r="162" spans="1:4" s="2" customFormat="1" ht="29.25" customHeight="1" x14ac:dyDescent="0.25">
      <c r="A162" s="36"/>
      <c r="B162" s="36"/>
      <c r="D162" s="24"/>
    </row>
    <row r="163" spans="1:4" s="2" customFormat="1" ht="29.25" customHeight="1" x14ac:dyDescent="0.25">
      <c r="A163" s="36"/>
      <c r="B163" s="36"/>
      <c r="D163" s="24"/>
    </row>
    <row r="164" spans="1:4" s="2" customFormat="1" ht="29.25" customHeight="1" x14ac:dyDescent="0.25">
      <c r="A164" s="36"/>
      <c r="B164" s="36"/>
      <c r="D164" s="24"/>
    </row>
    <row r="165" spans="1:4" s="2" customFormat="1" ht="29.25" customHeight="1" x14ac:dyDescent="0.25">
      <c r="A165" s="36"/>
      <c r="B165" s="36"/>
      <c r="D165" s="24"/>
    </row>
    <row r="166" spans="1:4" s="2" customFormat="1" ht="29.25" customHeight="1" x14ac:dyDescent="0.25">
      <c r="A166" s="36"/>
      <c r="B166" s="36"/>
      <c r="D166" s="24"/>
    </row>
    <row r="167" spans="1:4" s="2" customFormat="1" ht="29.25" customHeight="1" x14ac:dyDescent="0.25">
      <c r="A167" s="36"/>
      <c r="B167" s="36"/>
      <c r="D167" s="24"/>
    </row>
    <row r="168" spans="1:4" s="2" customFormat="1" ht="29.25" customHeight="1" x14ac:dyDescent="0.25">
      <c r="A168" s="36"/>
      <c r="B168" s="36"/>
      <c r="D168" s="24"/>
    </row>
    <row r="169" spans="1:4" s="2" customFormat="1" ht="29.25" customHeight="1" x14ac:dyDescent="0.25">
      <c r="A169" s="36"/>
      <c r="B169" s="36"/>
      <c r="D169" s="24"/>
    </row>
    <row r="170" spans="1:4" s="2" customFormat="1" ht="29.25" customHeight="1" x14ac:dyDescent="0.25">
      <c r="A170" s="36"/>
      <c r="B170" s="36"/>
      <c r="D170" s="24"/>
    </row>
    <row r="171" spans="1:4" s="2" customFormat="1" ht="29.25" customHeight="1" x14ac:dyDescent="0.25">
      <c r="A171" s="36"/>
      <c r="B171" s="36"/>
      <c r="D171" s="24"/>
    </row>
    <row r="172" spans="1:4" s="2" customFormat="1" ht="29.25" customHeight="1" x14ac:dyDescent="0.25">
      <c r="A172" s="36"/>
      <c r="B172" s="36"/>
      <c r="D172" s="24"/>
    </row>
  </sheetData>
  <autoFilter ref="A3:F135" xr:uid="{00000000-0001-0000-0100-000000000000}"/>
  <mergeCells count="1">
    <mergeCell ref="E136:F136"/>
  </mergeCells>
  <phoneticPr fontId="13" type="noConversion"/>
  <pageMargins left="0.45" right="0" top="0.5" bottom="0.5" header="0.3" footer="0.3"/>
  <pageSetup paperSize="9" scale="85" firstPageNumber="33"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8"/>
  <sheetViews>
    <sheetView showGridLines="0" zoomScale="80" zoomScaleNormal="80" workbookViewId="0">
      <selection activeCell="E9" sqref="E9"/>
    </sheetView>
  </sheetViews>
  <sheetFormatPr defaultRowHeight="15" x14ac:dyDescent="0.25"/>
  <cols>
    <col min="1" max="1" width="4.85546875" style="17" customWidth="1"/>
    <col min="2" max="2" width="9.28515625" style="17" hidden="1" customWidth="1"/>
    <col min="3" max="3" width="33.28515625" style="17" customWidth="1"/>
    <col min="4" max="4" width="15" style="28" customWidth="1"/>
    <col min="5" max="5" width="28.140625" style="29" customWidth="1"/>
    <col min="6" max="6" width="24.28515625" style="30" customWidth="1"/>
    <col min="7" max="7" width="25" style="31" customWidth="1"/>
    <col min="8" max="8" width="11.7109375" style="17" customWidth="1"/>
    <col min="9" max="9" width="12" style="17" customWidth="1"/>
    <col min="10" max="10" width="7" style="17" customWidth="1"/>
    <col min="11" max="11" width="8" style="32" customWidth="1"/>
    <col min="12" max="12" width="11" style="28" customWidth="1"/>
    <col min="13" max="13" width="14.7109375" style="30" customWidth="1"/>
    <col min="14" max="14" width="25.85546875" style="17" customWidth="1"/>
    <col min="15" max="15" width="16.28515625" style="17" customWidth="1"/>
    <col min="16" max="19" width="9.140625" style="17"/>
    <col min="20" max="20" width="12.28515625" style="17" bestFit="1" customWidth="1"/>
    <col min="21" max="16384" width="9.140625" style="17"/>
  </cols>
  <sheetData>
    <row r="1" spans="1:15" ht="34.5" customHeight="1" x14ac:dyDescent="0.25">
      <c r="A1" s="6" t="s">
        <v>261</v>
      </c>
      <c r="B1" s="6"/>
      <c r="C1" s="13"/>
      <c r="D1" s="22"/>
      <c r="E1" s="23"/>
      <c r="F1" s="2"/>
      <c r="G1" s="24"/>
      <c r="H1" s="13"/>
      <c r="I1" s="13"/>
      <c r="J1" s="13"/>
      <c r="K1" s="22"/>
      <c r="L1" s="16"/>
      <c r="M1" s="2"/>
    </row>
    <row r="2" spans="1:15" ht="25.5" customHeight="1" x14ac:dyDescent="0.25">
      <c r="A2" s="123" t="s">
        <v>165</v>
      </c>
      <c r="B2" s="121" t="s">
        <v>589</v>
      </c>
      <c r="C2" s="123" t="s">
        <v>166</v>
      </c>
      <c r="D2" s="120" t="s">
        <v>309</v>
      </c>
      <c r="E2" s="120" t="s">
        <v>310</v>
      </c>
      <c r="F2" s="120" t="s">
        <v>311</v>
      </c>
      <c r="G2" s="120" t="s">
        <v>312</v>
      </c>
      <c r="H2" s="120" t="s">
        <v>262</v>
      </c>
      <c r="I2" s="120"/>
      <c r="J2" s="120" t="s">
        <v>6</v>
      </c>
      <c r="K2" s="120"/>
      <c r="L2" s="120" t="s">
        <v>315</v>
      </c>
      <c r="M2" s="120" t="s">
        <v>6</v>
      </c>
    </row>
    <row r="3" spans="1:15" ht="104.25" customHeight="1" x14ac:dyDescent="0.25">
      <c r="A3" s="123"/>
      <c r="B3" s="122"/>
      <c r="C3" s="123"/>
      <c r="D3" s="120"/>
      <c r="E3" s="120"/>
      <c r="F3" s="120"/>
      <c r="G3" s="120"/>
      <c r="H3" s="25" t="s">
        <v>263</v>
      </c>
      <c r="I3" s="25" t="s">
        <v>264</v>
      </c>
      <c r="J3" s="12" t="s">
        <v>313</v>
      </c>
      <c r="K3" s="12" t="s">
        <v>314</v>
      </c>
      <c r="L3" s="120"/>
      <c r="M3" s="120"/>
    </row>
    <row r="4" spans="1:15" s="26" customFormat="1" ht="49.5" customHeight="1" x14ac:dyDescent="0.25">
      <c r="A4" s="1">
        <f>_xlfn.AGGREGATE(3,3,$C$4:C4)</f>
        <v>1</v>
      </c>
      <c r="B4" s="1" t="s">
        <v>909</v>
      </c>
      <c r="C4" s="4" t="s">
        <v>1511</v>
      </c>
      <c r="D4" s="1" t="s">
        <v>429</v>
      </c>
      <c r="E4" s="4" t="s">
        <v>428</v>
      </c>
      <c r="F4" s="3" t="s">
        <v>10</v>
      </c>
      <c r="G4" s="4" t="s">
        <v>496</v>
      </c>
      <c r="H4" s="5">
        <v>44255</v>
      </c>
      <c r="I4" s="5">
        <v>44530</v>
      </c>
      <c r="J4" s="1"/>
      <c r="K4" s="1" t="s">
        <v>266</v>
      </c>
      <c r="L4" s="1" t="s">
        <v>290</v>
      </c>
      <c r="M4" s="3" t="s">
        <v>2027</v>
      </c>
    </row>
    <row r="5" spans="1:15" s="26" customFormat="1" ht="49.5" customHeight="1" x14ac:dyDescent="0.25">
      <c r="A5" s="1">
        <f>_xlfn.AGGREGATE(3,3,$C$4:C5)</f>
        <v>2</v>
      </c>
      <c r="B5" s="1" t="s">
        <v>913</v>
      </c>
      <c r="C5" s="4" t="s">
        <v>1512</v>
      </c>
      <c r="D5" s="1" t="s">
        <v>429</v>
      </c>
      <c r="E5" s="4" t="s">
        <v>430</v>
      </c>
      <c r="F5" s="3" t="s">
        <v>10</v>
      </c>
      <c r="G5" s="4" t="s">
        <v>456</v>
      </c>
      <c r="H5" s="5">
        <v>44389</v>
      </c>
      <c r="I5" s="5">
        <v>44663</v>
      </c>
      <c r="J5" s="1"/>
      <c r="K5" s="1" t="s">
        <v>266</v>
      </c>
      <c r="L5" s="1" t="s">
        <v>290</v>
      </c>
      <c r="M5" s="3"/>
    </row>
    <row r="6" spans="1:15" s="26" customFormat="1" ht="49.5" customHeight="1" x14ac:dyDescent="0.25">
      <c r="A6" s="1">
        <f>_xlfn.AGGREGATE(3,3,$C$4:C6)</f>
        <v>3</v>
      </c>
      <c r="B6" s="1" t="s">
        <v>914</v>
      </c>
      <c r="C6" s="4" t="s">
        <v>1513</v>
      </c>
      <c r="D6" s="1" t="s">
        <v>429</v>
      </c>
      <c r="E6" s="4" t="s">
        <v>531</v>
      </c>
      <c r="F6" s="3" t="s">
        <v>10</v>
      </c>
      <c r="G6" s="4" t="s">
        <v>535</v>
      </c>
      <c r="H6" s="5">
        <v>44487</v>
      </c>
      <c r="I6" s="5">
        <v>44759</v>
      </c>
      <c r="J6" s="1"/>
      <c r="K6" s="1" t="s">
        <v>266</v>
      </c>
      <c r="L6" s="1" t="s">
        <v>290</v>
      </c>
      <c r="M6" s="3"/>
    </row>
    <row r="7" spans="1:15" s="26" customFormat="1" ht="49.5" customHeight="1" x14ac:dyDescent="0.25">
      <c r="A7" s="1">
        <f>_xlfn.AGGREGATE(3,3,$C$4:C7)</f>
        <v>4</v>
      </c>
      <c r="B7" s="1" t="s">
        <v>915</v>
      </c>
      <c r="C7" s="4" t="s">
        <v>1514</v>
      </c>
      <c r="D7" s="1" t="s">
        <v>265</v>
      </c>
      <c r="E7" s="4" t="s">
        <v>532</v>
      </c>
      <c r="F7" s="3" t="s">
        <v>10</v>
      </c>
      <c r="G7" s="4" t="s">
        <v>535</v>
      </c>
      <c r="H7" s="5">
        <v>44515</v>
      </c>
      <c r="I7" s="5">
        <v>44787</v>
      </c>
      <c r="J7" s="1"/>
      <c r="K7" s="1" t="s">
        <v>266</v>
      </c>
      <c r="L7" s="1" t="s">
        <v>290</v>
      </c>
      <c r="M7" s="3"/>
    </row>
    <row r="8" spans="1:15" s="26" customFormat="1" ht="49.5" customHeight="1" x14ac:dyDescent="0.25">
      <c r="A8" s="1">
        <f>_xlfn.AGGREGATE(3,3,$C$4:C8)</f>
        <v>5</v>
      </c>
      <c r="B8" s="1" t="s">
        <v>916</v>
      </c>
      <c r="C8" s="4" t="s">
        <v>1515</v>
      </c>
      <c r="D8" s="1" t="s">
        <v>265</v>
      </c>
      <c r="E8" s="4" t="s">
        <v>533</v>
      </c>
      <c r="F8" s="3" t="s">
        <v>10</v>
      </c>
      <c r="G8" s="4" t="s">
        <v>535</v>
      </c>
      <c r="H8" s="5">
        <v>44522</v>
      </c>
      <c r="I8" s="5">
        <v>44794</v>
      </c>
      <c r="J8" s="1"/>
      <c r="K8" s="1" t="s">
        <v>266</v>
      </c>
      <c r="L8" s="1" t="s">
        <v>290</v>
      </c>
      <c r="M8" s="3"/>
    </row>
    <row r="9" spans="1:15" s="26" customFormat="1" ht="49.5" customHeight="1" x14ac:dyDescent="0.25">
      <c r="A9" s="1">
        <f>_xlfn.AGGREGATE(3,3,$C$4:C9)</f>
        <v>6</v>
      </c>
      <c r="B9" s="1" t="s">
        <v>917</v>
      </c>
      <c r="C9" s="4" t="s">
        <v>1516</v>
      </c>
      <c r="D9" s="1" t="s">
        <v>265</v>
      </c>
      <c r="E9" s="4" t="s">
        <v>534</v>
      </c>
      <c r="F9" s="3" t="s">
        <v>10</v>
      </c>
      <c r="G9" s="4" t="s">
        <v>535</v>
      </c>
      <c r="H9" s="5">
        <v>44522</v>
      </c>
      <c r="I9" s="5">
        <v>44794</v>
      </c>
      <c r="J9" s="1"/>
      <c r="K9" s="1" t="s">
        <v>266</v>
      </c>
      <c r="L9" s="1" t="s">
        <v>290</v>
      </c>
      <c r="M9" s="3"/>
    </row>
    <row r="10" spans="1:15" s="26" customFormat="1" ht="49.5" customHeight="1" x14ac:dyDescent="0.25">
      <c r="A10" s="1">
        <f>_xlfn.AGGREGATE(3,3,$C$4:C10)</f>
        <v>7</v>
      </c>
      <c r="B10" s="1" t="s">
        <v>1006</v>
      </c>
      <c r="C10" s="4" t="s">
        <v>1517</v>
      </c>
      <c r="D10" s="1" t="s">
        <v>429</v>
      </c>
      <c r="E10" s="4" t="s">
        <v>1360</v>
      </c>
      <c r="F10" s="3" t="s">
        <v>10</v>
      </c>
      <c r="G10" s="4" t="s">
        <v>456</v>
      </c>
      <c r="H10" s="5">
        <v>44715</v>
      </c>
      <c r="I10" s="5">
        <v>44987</v>
      </c>
      <c r="J10" s="1"/>
      <c r="K10" s="1" t="s">
        <v>266</v>
      </c>
      <c r="L10" s="1" t="s">
        <v>290</v>
      </c>
      <c r="M10" s="3"/>
    </row>
    <row r="11" spans="1:15" s="26" customFormat="1" ht="49.5" customHeight="1" x14ac:dyDescent="0.25">
      <c r="A11" s="1">
        <f>_xlfn.AGGREGATE(3,3,$C$4:C11)</f>
        <v>8</v>
      </c>
      <c r="B11" s="1" t="s">
        <v>1007</v>
      </c>
      <c r="C11" s="4" t="s">
        <v>1518</v>
      </c>
      <c r="D11" s="1" t="s">
        <v>429</v>
      </c>
      <c r="E11" s="4" t="s">
        <v>1361</v>
      </c>
      <c r="F11" s="3" t="s">
        <v>10</v>
      </c>
      <c r="G11" s="4" t="s">
        <v>456</v>
      </c>
      <c r="H11" s="5">
        <v>44715</v>
      </c>
      <c r="I11" s="5">
        <v>44987</v>
      </c>
      <c r="J11" s="1"/>
      <c r="K11" s="1" t="s">
        <v>266</v>
      </c>
      <c r="L11" s="1" t="s">
        <v>290</v>
      </c>
      <c r="M11" s="3"/>
    </row>
    <row r="12" spans="1:15" s="26" customFormat="1" ht="49.5" customHeight="1" x14ac:dyDescent="0.25">
      <c r="A12" s="1">
        <f>_xlfn.AGGREGATE(3,3,$C$4:C12)</f>
        <v>9</v>
      </c>
      <c r="B12" s="1" t="s">
        <v>977</v>
      </c>
      <c r="C12" s="4" t="s">
        <v>1519</v>
      </c>
      <c r="D12" s="1" t="s">
        <v>429</v>
      </c>
      <c r="E12" s="4" t="s">
        <v>1362</v>
      </c>
      <c r="F12" s="3" t="s">
        <v>10</v>
      </c>
      <c r="G12" s="4" t="s">
        <v>456</v>
      </c>
      <c r="H12" s="5">
        <v>44725</v>
      </c>
      <c r="I12" s="5">
        <v>44997</v>
      </c>
      <c r="J12" s="1"/>
      <c r="K12" s="1" t="s">
        <v>266</v>
      </c>
      <c r="L12" s="1" t="s">
        <v>290</v>
      </c>
      <c r="M12" s="3"/>
    </row>
    <row r="13" spans="1:15" s="26" customFormat="1" ht="49.5" customHeight="1" x14ac:dyDescent="0.25">
      <c r="A13" s="1">
        <f>_xlfn.AGGREGATE(3,3,$C$4:C13)</f>
        <v>10</v>
      </c>
      <c r="B13" s="1" t="s">
        <v>1009</v>
      </c>
      <c r="C13" s="4" t="s">
        <v>1520</v>
      </c>
      <c r="D13" s="1" t="s">
        <v>429</v>
      </c>
      <c r="E13" s="4" t="s">
        <v>1363</v>
      </c>
      <c r="F13" s="3" t="s">
        <v>10</v>
      </c>
      <c r="G13" s="4" t="s">
        <v>456</v>
      </c>
      <c r="H13" s="5">
        <v>44715</v>
      </c>
      <c r="I13" s="5">
        <v>44987</v>
      </c>
      <c r="J13" s="1"/>
      <c r="K13" s="1" t="s">
        <v>266</v>
      </c>
      <c r="L13" s="1" t="s">
        <v>290</v>
      </c>
      <c r="M13" s="3"/>
    </row>
    <row r="14" spans="1:15" s="27" customFormat="1" ht="49.5" customHeight="1" x14ac:dyDescent="0.25">
      <c r="A14" s="1">
        <f>_xlfn.AGGREGATE(3,3,$C$4:C14)</f>
        <v>11</v>
      </c>
      <c r="B14" s="1" t="s">
        <v>921</v>
      </c>
      <c r="C14" s="19" t="s">
        <v>1521</v>
      </c>
      <c r="D14" s="1" t="s">
        <v>277</v>
      </c>
      <c r="E14" s="19" t="s">
        <v>1415</v>
      </c>
      <c r="F14" s="3" t="s">
        <v>69</v>
      </c>
      <c r="G14" s="4" t="s">
        <v>557</v>
      </c>
      <c r="H14" s="14">
        <v>44600</v>
      </c>
      <c r="I14" s="14">
        <v>45146</v>
      </c>
      <c r="J14" s="111" t="s">
        <v>266</v>
      </c>
      <c r="K14" s="111"/>
      <c r="L14" s="111" t="s">
        <v>555</v>
      </c>
      <c r="M14" s="3"/>
      <c r="O14" s="26"/>
    </row>
    <row r="15" spans="1:15" s="27" customFormat="1" ht="49.5" customHeight="1" x14ac:dyDescent="0.25">
      <c r="A15" s="1">
        <f>_xlfn.AGGREGATE(3,3,$C$4:C15)</f>
        <v>12</v>
      </c>
      <c r="B15" s="1" t="s">
        <v>922</v>
      </c>
      <c r="C15" s="19" t="s">
        <v>1522</v>
      </c>
      <c r="D15" s="1" t="s">
        <v>277</v>
      </c>
      <c r="E15" s="19" t="s">
        <v>1414</v>
      </c>
      <c r="F15" s="3" t="s">
        <v>69</v>
      </c>
      <c r="G15" s="4" t="s">
        <v>278</v>
      </c>
      <c r="H15" s="14">
        <v>44600</v>
      </c>
      <c r="I15" s="14">
        <v>45146</v>
      </c>
      <c r="J15" s="111" t="s">
        <v>266</v>
      </c>
      <c r="K15" s="111"/>
      <c r="L15" s="111" t="s">
        <v>555</v>
      </c>
      <c r="M15" s="3"/>
      <c r="O15" s="26"/>
    </row>
    <row r="16" spans="1:15" s="27" customFormat="1" ht="49.5" customHeight="1" x14ac:dyDescent="0.25">
      <c r="A16" s="1">
        <f>_xlfn.AGGREGATE(3,3,$C$4:C16)</f>
        <v>13</v>
      </c>
      <c r="B16" s="1" t="s">
        <v>779</v>
      </c>
      <c r="C16" s="19" t="s">
        <v>1523</v>
      </c>
      <c r="D16" s="1" t="s">
        <v>265</v>
      </c>
      <c r="E16" s="19" t="s">
        <v>1368</v>
      </c>
      <c r="F16" s="3" t="s">
        <v>10</v>
      </c>
      <c r="G16" s="4" t="s">
        <v>457</v>
      </c>
      <c r="H16" s="14">
        <v>44658</v>
      </c>
      <c r="I16" s="14">
        <v>44932</v>
      </c>
      <c r="J16" s="18"/>
      <c r="K16" s="111" t="s">
        <v>266</v>
      </c>
      <c r="L16" s="111" t="s">
        <v>555</v>
      </c>
      <c r="M16" s="3"/>
      <c r="O16" s="26"/>
    </row>
    <row r="17" spans="1:20" s="27" customFormat="1" ht="49.5" customHeight="1" x14ac:dyDescent="0.25">
      <c r="A17" s="1">
        <f>_xlfn.AGGREGATE(3,3,$C$4:C17)</f>
        <v>14</v>
      </c>
      <c r="B17" s="1" t="s">
        <v>923</v>
      </c>
      <c r="C17" s="19" t="s">
        <v>1524</v>
      </c>
      <c r="D17" s="1" t="s">
        <v>267</v>
      </c>
      <c r="E17" s="19" t="s">
        <v>1369</v>
      </c>
      <c r="F17" s="3" t="s">
        <v>10</v>
      </c>
      <c r="G17" s="4" t="s">
        <v>556</v>
      </c>
      <c r="H17" s="14">
        <v>44628</v>
      </c>
      <c r="I17" s="14">
        <v>44902</v>
      </c>
      <c r="J17" s="18"/>
      <c r="K17" s="111" t="s">
        <v>266</v>
      </c>
      <c r="L17" s="111" t="s">
        <v>555</v>
      </c>
      <c r="M17" s="3"/>
      <c r="O17" s="26"/>
    </row>
    <row r="18" spans="1:20" s="27" customFormat="1" ht="49.5" customHeight="1" x14ac:dyDescent="0.25">
      <c r="A18" s="1">
        <f>_xlfn.AGGREGATE(3,3,$C$4:C18)</f>
        <v>15</v>
      </c>
      <c r="B18" s="1" t="s">
        <v>924</v>
      </c>
      <c r="C18" s="19" t="s">
        <v>1525</v>
      </c>
      <c r="D18" s="1" t="s">
        <v>265</v>
      </c>
      <c r="E18" s="19" t="s">
        <v>1370</v>
      </c>
      <c r="F18" s="3" t="s">
        <v>10</v>
      </c>
      <c r="G18" s="4" t="s">
        <v>556</v>
      </c>
      <c r="H18" s="14">
        <v>44672</v>
      </c>
      <c r="I18" s="14">
        <v>44946</v>
      </c>
      <c r="J18" s="18"/>
      <c r="K18" s="111" t="s">
        <v>266</v>
      </c>
      <c r="L18" s="111" t="s">
        <v>555</v>
      </c>
      <c r="M18" s="3"/>
      <c r="O18" s="26"/>
      <c r="T18" s="86"/>
    </row>
    <row r="19" spans="1:20" s="27" customFormat="1" ht="49.5" customHeight="1" x14ac:dyDescent="0.25">
      <c r="A19" s="1">
        <f>_xlfn.AGGREGATE(3,3,$C$4:C19)</f>
        <v>16</v>
      </c>
      <c r="B19" s="1" t="s">
        <v>937</v>
      </c>
      <c r="C19" s="88" t="s">
        <v>1526</v>
      </c>
      <c r="D19" s="1" t="s">
        <v>267</v>
      </c>
      <c r="E19" s="19" t="s">
        <v>434</v>
      </c>
      <c r="F19" s="3" t="s">
        <v>10</v>
      </c>
      <c r="G19" s="4" t="s">
        <v>556</v>
      </c>
      <c r="H19" s="14">
        <v>44462</v>
      </c>
      <c r="I19" s="14">
        <v>44734</v>
      </c>
      <c r="J19" s="18"/>
      <c r="K19" s="111" t="s">
        <v>266</v>
      </c>
      <c r="L19" s="111" t="s">
        <v>555</v>
      </c>
      <c r="M19" s="3"/>
      <c r="O19" s="26"/>
    </row>
    <row r="20" spans="1:20" s="27" customFormat="1" ht="49.5" customHeight="1" x14ac:dyDescent="0.25">
      <c r="A20" s="1">
        <f>_xlfn.AGGREGATE(3,3,$C$4:C20)</f>
        <v>17</v>
      </c>
      <c r="B20" s="1" t="s">
        <v>1014</v>
      </c>
      <c r="C20" s="19" t="s">
        <v>1527</v>
      </c>
      <c r="D20" s="1" t="s">
        <v>450</v>
      </c>
      <c r="E20" s="19" t="s">
        <v>1371</v>
      </c>
      <c r="F20" s="3" t="s">
        <v>10</v>
      </c>
      <c r="G20" s="4" t="s">
        <v>1486</v>
      </c>
      <c r="H20" s="14">
        <v>44647</v>
      </c>
      <c r="I20" s="14">
        <v>44921</v>
      </c>
      <c r="J20" s="18"/>
      <c r="K20" s="111" t="s">
        <v>266</v>
      </c>
      <c r="L20" s="111" t="s">
        <v>555</v>
      </c>
      <c r="M20" s="3"/>
      <c r="O20" s="26"/>
    </row>
    <row r="21" spans="1:20" s="27" customFormat="1" ht="49.5" customHeight="1" x14ac:dyDescent="0.25">
      <c r="A21" s="1">
        <f>_xlfn.AGGREGATE(3,3,$C$4:C21)</f>
        <v>18</v>
      </c>
      <c r="B21" s="1" t="s">
        <v>1015</v>
      </c>
      <c r="C21" s="19" t="s">
        <v>1528</v>
      </c>
      <c r="D21" s="1" t="s">
        <v>267</v>
      </c>
      <c r="E21" s="19" t="s">
        <v>1372</v>
      </c>
      <c r="F21" s="3" t="s">
        <v>10</v>
      </c>
      <c r="G21" s="4" t="s">
        <v>458</v>
      </c>
      <c r="H21" s="14">
        <v>44725</v>
      </c>
      <c r="I21" s="14">
        <v>44907</v>
      </c>
      <c r="J21" s="18"/>
      <c r="K21" s="111" t="s">
        <v>266</v>
      </c>
      <c r="L21" s="111" t="s">
        <v>555</v>
      </c>
      <c r="M21" s="3"/>
      <c r="O21" s="26"/>
    </row>
    <row r="22" spans="1:20" s="27" customFormat="1" ht="49.5" customHeight="1" x14ac:dyDescent="0.25">
      <c r="A22" s="1">
        <f>_xlfn.AGGREGATE(3,3,$C$4:C22)</f>
        <v>19</v>
      </c>
      <c r="B22" s="1" t="s">
        <v>1016</v>
      </c>
      <c r="C22" s="19" t="s">
        <v>1529</v>
      </c>
      <c r="D22" s="1" t="s">
        <v>267</v>
      </c>
      <c r="E22" s="19" t="s">
        <v>1373</v>
      </c>
      <c r="F22" s="3" t="s">
        <v>10</v>
      </c>
      <c r="G22" s="4" t="s">
        <v>457</v>
      </c>
      <c r="H22" s="14">
        <v>44725</v>
      </c>
      <c r="I22" s="14">
        <v>44907</v>
      </c>
      <c r="J22" s="18"/>
      <c r="K22" s="111" t="s">
        <v>266</v>
      </c>
      <c r="L22" s="111" t="s">
        <v>555</v>
      </c>
      <c r="M22" s="3"/>
      <c r="O22" s="26"/>
    </row>
    <row r="23" spans="1:20" s="27" customFormat="1" ht="49.5" customHeight="1" x14ac:dyDescent="0.25">
      <c r="A23" s="1">
        <f>_xlfn.AGGREGATE(3,3,$C$4:C23)</f>
        <v>20</v>
      </c>
      <c r="B23" s="1" t="s">
        <v>1017</v>
      </c>
      <c r="C23" s="19" t="s">
        <v>1530</v>
      </c>
      <c r="D23" s="1" t="s">
        <v>265</v>
      </c>
      <c r="E23" s="19" t="s">
        <v>1374</v>
      </c>
      <c r="F23" s="3" t="s">
        <v>10</v>
      </c>
      <c r="G23" s="4" t="s">
        <v>457</v>
      </c>
      <c r="H23" s="14">
        <v>44695</v>
      </c>
      <c r="I23" s="14">
        <v>44970</v>
      </c>
      <c r="J23" s="18"/>
      <c r="K23" s="111" t="s">
        <v>266</v>
      </c>
      <c r="L23" s="111" t="s">
        <v>555</v>
      </c>
      <c r="M23" s="3"/>
      <c r="O23" s="26"/>
    </row>
    <row r="24" spans="1:20" s="27" customFormat="1" ht="49.5" customHeight="1" x14ac:dyDescent="0.25">
      <c r="A24" s="1">
        <f>_xlfn.AGGREGATE(3,3,$C$4:C24)</f>
        <v>21</v>
      </c>
      <c r="B24" s="1" t="s">
        <v>929</v>
      </c>
      <c r="C24" s="4" t="s">
        <v>1531</v>
      </c>
      <c r="D24" s="1" t="s">
        <v>267</v>
      </c>
      <c r="E24" s="4" t="s">
        <v>431</v>
      </c>
      <c r="F24" s="3" t="s">
        <v>10</v>
      </c>
      <c r="G24" s="4" t="s">
        <v>457</v>
      </c>
      <c r="H24" s="14">
        <v>44204</v>
      </c>
      <c r="I24" s="14">
        <v>44477</v>
      </c>
      <c r="J24" s="1"/>
      <c r="K24" s="1" t="s">
        <v>266</v>
      </c>
      <c r="L24" s="111" t="s">
        <v>327</v>
      </c>
      <c r="M24" s="3"/>
      <c r="O24" s="26"/>
    </row>
    <row r="25" spans="1:20" s="27" customFormat="1" ht="49.5" customHeight="1" x14ac:dyDescent="0.25">
      <c r="A25" s="1">
        <f>_xlfn.AGGREGATE(3,3,$C$4:C25)</f>
        <v>22</v>
      </c>
      <c r="B25" s="1" t="s">
        <v>933</v>
      </c>
      <c r="C25" s="112" t="s">
        <v>1532</v>
      </c>
      <c r="D25" s="1" t="s">
        <v>267</v>
      </c>
      <c r="E25" s="4" t="s">
        <v>432</v>
      </c>
      <c r="F25" s="3" t="s">
        <v>10</v>
      </c>
      <c r="G25" s="4" t="s">
        <v>458</v>
      </c>
      <c r="H25" s="14">
        <v>44348</v>
      </c>
      <c r="I25" s="14">
        <v>44621</v>
      </c>
      <c r="J25" s="1"/>
      <c r="K25" s="1" t="s">
        <v>266</v>
      </c>
      <c r="L25" s="111" t="s">
        <v>327</v>
      </c>
      <c r="M25" s="3" t="s">
        <v>1120</v>
      </c>
      <c r="O25" s="26"/>
    </row>
    <row r="26" spans="1:20" s="27" customFormat="1" ht="49.5" customHeight="1" x14ac:dyDescent="0.25">
      <c r="A26" s="1">
        <f>_xlfn.AGGREGATE(3,3,$C$4:C26)</f>
        <v>23</v>
      </c>
      <c r="B26" s="1" t="s">
        <v>935</v>
      </c>
      <c r="C26" s="113" t="s">
        <v>1533</v>
      </c>
      <c r="D26" s="1" t="s">
        <v>265</v>
      </c>
      <c r="E26" s="4" t="s">
        <v>433</v>
      </c>
      <c r="F26" s="3" t="s">
        <v>10</v>
      </c>
      <c r="G26" s="4" t="s">
        <v>458</v>
      </c>
      <c r="H26" s="14">
        <v>44355</v>
      </c>
      <c r="I26" s="14">
        <v>44628</v>
      </c>
      <c r="J26" s="1"/>
      <c r="K26" s="1" t="s">
        <v>266</v>
      </c>
      <c r="L26" s="111" t="s">
        <v>327</v>
      </c>
      <c r="M26" s="3"/>
      <c r="O26" s="26"/>
    </row>
    <row r="27" spans="1:20" s="27" customFormat="1" ht="49.5" customHeight="1" x14ac:dyDescent="0.25">
      <c r="A27" s="1">
        <f>_xlfn.AGGREGATE(3,3,$C$4:C27)</f>
        <v>24</v>
      </c>
      <c r="B27" s="1" t="s">
        <v>937</v>
      </c>
      <c r="C27" s="113" t="s">
        <v>1526</v>
      </c>
      <c r="D27" s="1" t="s">
        <v>267</v>
      </c>
      <c r="E27" s="4" t="s">
        <v>434</v>
      </c>
      <c r="F27" s="3" t="s">
        <v>10</v>
      </c>
      <c r="G27" s="4" t="s">
        <v>458</v>
      </c>
      <c r="H27" s="14">
        <v>44399</v>
      </c>
      <c r="I27" s="14">
        <v>44673</v>
      </c>
      <c r="J27" s="1"/>
      <c r="K27" s="1" t="s">
        <v>266</v>
      </c>
      <c r="L27" s="111" t="s">
        <v>327</v>
      </c>
      <c r="M27" s="3"/>
      <c r="O27" s="26"/>
    </row>
    <row r="28" spans="1:20" s="27" customFormat="1" ht="49.5" customHeight="1" x14ac:dyDescent="0.25">
      <c r="A28" s="1">
        <f>_xlfn.AGGREGATE(3,3,$C$4:C28)</f>
        <v>25</v>
      </c>
      <c r="B28" s="1" t="s">
        <v>1111</v>
      </c>
      <c r="C28" s="3" t="s">
        <v>1534</v>
      </c>
      <c r="D28" s="1" t="s">
        <v>267</v>
      </c>
      <c r="E28" s="4" t="s">
        <v>1365</v>
      </c>
      <c r="F28" s="3" t="s">
        <v>10</v>
      </c>
      <c r="G28" s="4" t="s">
        <v>1364</v>
      </c>
      <c r="H28" s="87">
        <v>44725</v>
      </c>
      <c r="I28" s="87">
        <v>44997</v>
      </c>
      <c r="J28" s="111"/>
      <c r="K28" s="111" t="s">
        <v>266</v>
      </c>
      <c r="L28" s="111" t="s">
        <v>292</v>
      </c>
      <c r="M28" s="3"/>
      <c r="O28" s="26"/>
    </row>
    <row r="29" spans="1:20" s="27" customFormat="1" ht="49.5" customHeight="1" x14ac:dyDescent="0.25">
      <c r="A29" s="1">
        <f>_xlfn.AGGREGATE(3,3,$C$4:C29)</f>
        <v>26</v>
      </c>
      <c r="B29" s="1" t="s">
        <v>987</v>
      </c>
      <c r="C29" s="19" t="s">
        <v>1535</v>
      </c>
      <c r="D29" s="1" t="s">
        <v>277</v>
      </c>
      <c r="E29" s="19" t="s">
        <v>1412</v>
      </c>
      <c r="F29" s="3" t="s">
        <v>69</v>
      </c>
      <c r="G29" s="3" t="s">
        <v>554</v>
      </c>
      <c r="H29" s="20">
        <v>44600</v>
      </c>
      <c r="I29" s="20">
        <v>45146</v>
      </c>
      <c r="J29" s="111" t="s">
        <v>266</v>
      </c>
      <c r="K29" s="111"/>
      <c r="L29" s="111" t="s">
        <v>328</v>
      </c>
      <c r="M29" s="3"/>
      <c r="O29" s="26"/>
    </row>
    <row r="30" spans="1:20" s="27" customFormat="1" ht="49.5" customHeight="1" x14ac:dyDescent="0.25">
      <c r="A30" s="1">
        <f>_xlfn.AGGREGATE(3,3,$C$4:C30)</f>
        <v>27</v>
      </c>
      <c r="B30" s="1" t="s">
        <v>988</v>
      </c>
      <c r="C30" s="19" t="s">
        <v>1536</v>
      </c>
      <c r="D30" s="1" t="s">
        <v>277</v>
      </c>
      <c r="E30" s="19" t="s">
        <v>1417</v>
      </c>
      <c r="F30" s="3" t="s">
        <v>69</v>
      </c>
      <c r="G30" s="3" t="s">
        <v>554</v>
      </c>
      <c r="H30" s="20">
        <v>44600</v>
      </c>
      <c r="I30" s="20">
        <v>45146</v>
      </c>
      <c r="J30" s="111" t="s">
        <v>266</v>
      </c>
      <c r="K30" s="111"/>
      <c r="L30" s="111" t="s">
        <v>328</v>
      </c>
      <c r="M30" s="3"/>
      <c r="O30" s="26"/>
    </row>
    <row r="31" spans="1:20" s="27" customFormat="1" ht="49.5" customHeight="1" x14ac:dyDescent="0.25">
      <c r="A31" s="1">
        <f>_xlfn.AGGREGATE(3,3,$C$4:C31)</f>
        <v>28</v>
      </c>
      <c r="B31" s="1" t="s">
        <v>989</v>
      </c>
      <c r="C31" s="19" t="s">
        <v>1537</v>
      </c>
      <c r="D31" s="1" t="s">
        <v>277</v>
      </c>
      <c r="E31" s="19" t="s">
        <v>1416</v>
      </c>
      <c r="F31" s="3" t="s">
        <v>69</v>
      </c>
      <c r="G31" s="3" t="s">
        <v>554</v>
      </c>
      <c r="H31" s="20">
        <v>44600</v>
      </c>
      <c r="I31" s="20">
        <v>45146</v>
      </c>
      <c r="J31" s="111" t="s">
        <v>266</v>
      </c>
      <c r="K31" s="111"/>
      <c r="L31" s="111" t="s">
        <v>328</v>
      </c>
      <c r="M31" s="3"/>
      <c r="O31" s="26"/>
    </row>
    <row r="32" spans="1:20" s="27" customFormat="1" ht="49.5" customHeight="1" x14ac:dyDescent="0.25">
      <c r="A32" s="1">
        <f>_xlfn.AGGREGATE(3,3,$C$4:C32)</f>
        <v>29</v>
      </c>
      <c r="B32" s="1" t="s">
        <v>990</v>
      </c>
      <c r="C32" s="19" t="s">
        <v>1538</v>
      </c>
      <c r="D32" s="1" t="s">
        <v>277</v>
      </c>
      <c r="E32" s="19" t="s">
        <v>453</v>
      </c>
      <c r="F32" s="3" t="s">
        <v>1497</v>
      </c>
      <c r="G32" s="3" t="s">
        <v>2028</v>
      </c>
      <c r="H32" s="20">
        <v>44116</v>
      </c>
      <c r="I32" s="20">
        <v>44663</v>
      </c>
      <c r="J32" s="111"/>
      <c r="K32" s="111" t="s">
        <v>266</v>
      </c>
      <c r="L32" s="111" t="s">
        <v>328</v>
      </c>
      <c r="M32" s="3" t="s">
        <v>1120</v>
      </c>
      <c r="O32" s="26"/>
    </row>
    <row r="33" spans="1:15" s="27" customFormat="1" ht="49.5" customHeight="1" x14ac:dyDescent="0.25">
      <c r="A33" s="1">
        <f>_xlfn.AGGREGATE(3,3,$C$4:C33)</f>
        <v>30</v>
      </c>
      <c r="B33" s="1" t="s">
        <v>994</v>
      </c>
      <c r="C33" s="19" t="s">
        <v>1539</v>
      </c>
      <c r="D33" s="1" t="s">
        <v>277</v>
      </c>
      <c r="E33" s="19" t="s">
        <v>530</v>
      </c>
      <c r="F33" s="3" t="s">
        <v>69</v>
      </c>
      <c r="G33" s="3" t="s">
        <v>2010</v>
      </c>
      <c r="H33" s="20">
        <v>44509</v>
      </c>
      <c r="I33" s="20">
        <v>45054</v>
      </c>
      <c r="J33" s="111" t="s">
        <v>266</v>
      </c>
      <c r="K33" s="111"/>
      <c r="L33" s="111" t="s">
        <v>328</v>
      </c>
      <c r="M33" s="3"/>
      <c r="O33" s="26"/>
    </row>
    <row r="34" spans="1:15" ht="49.5" customHeight="1" x14ac:dyDescent="0.25">
      <c r="A34" s="1">
        <f>_xlfn.AGGREGATE(3,3,$C$4:C34)</f>
        <v>31</v>
      </c>
      <c r="B34" s="74" t="s">
        <v>1000</v>
      </c>
      <c r="C34" s="19" t="s">
        <v>1540</v>
      </c>
      <c r="D34" s="1" t="s">
        <v>277</v>
      </c>
      <c r="E34" s="4" t="s">
        <v>1411</v>
      </c>
      <c r="F34" s="3" t="s">
        <v>69</v>
      </c>
      <c r="G34" s="3" t="s">
        <v>2010</v>
      </c>
      <c r="H34" s="5">
        <v>44578</v>
      </c>
      <c r="I34" s="87">
        <v>45124</v>
      </c>
      <c r="J34" s="1" t="s">
        <v>266</v>
      </c>
      <c r="K34" s="1"/>
      <c r="L34" s="111" t="s">
        <v>328</v>
      </c>
      <c r="M34" s="1"/>
      <c r="N34" s="27"/>
      <c r="O34" s="26"/>
    </row>
    <row r="35" spans="1:15" s="27" customFormat="1" ht="49.5" customHeight="1" x14ac:dyDescent="0.25">
      <c r="A35" s="1">
        <f>_xlfn.AGGREGATE(3,3,$C$4:C35)</f>
        <v>32</v>
      </c>
      <c r="B35" s="1" t="s">
        <v>940</v>
      </c>
      <c r="C35" s="19" t="s">
        <v>1541</v>
      </c>
      <c r="D35" s="1" t="s">
        <v>267</v>
      </c>
      <c r="E35" s="19" t="s">
        <v>435</v>
      </c>
      <c r="F35" s="3" t="s">
        <v>10</v>
      </c>
      <c r="G35" s="4" t="s">
        <v>999</v>
      </c>
      <c r="H35" s="87">
        <v>44276</v>
      </c>
      <c r="I35" s="87">
        <v>44551</v>
      </c>
      <c r="J35" s="111"/>
      <c r="K35" s="111" t="s">
        <v>266</v>
      </c>
      <c r="L35" s="111" t="s">
        <v>328</v>
      </c>
      <c r="M35" s="3"/>
      <c r="O35" s="26"/>
    </row>
    <row r="36" spans="1:15" s="27" customFormat="1" ht="49.5" customHeight="1" x14ac:dyDescent="0.25">
      <c r="A36" s="1">
        <f>_xlfn.AGGREGATE(3,3,$C$4:C36)</f>
        <v>33</v>
      </c>
      <c r="B36" s="1" t="s">
        <v>941</v>
      </c>
      <c r="C36" s="19" t="s">
        <v>1542</v>
      </c>
      <c r="D36" s="1" t="s">
        <v>265</v>
      </c>
      <c r="E36" s="19" t="s">
        <v>553</v>
      </c>
      <c r="F36" s="3" t="s">
        <v>10</v>
      </c>
      <c r="G36" s="4" t="s">
        <v>268</v>
      </c>
      <c r="H36" s="87">
        <v>44508</v>
      </c>
      <c r="I36" s="87">
        <v>44780</v>
      </c>
      <c r="J36" s="111"/>
      <c r="K36" s="111" t="s">
        <v>266</v>
      </c>
      <c r="L36" s="111" t="s">
        <v>328</v>
      </c>
      <c r="M36" s="3"/>
      <c r="O36" s="26"/>
    </row>
    <row r="37" spans="1:15" ht="49.5" customHeight="1" x14ac:dyDescent="0.25">
      <c r="A37" s="1">
        <f>_xlfn.AGGREGATE(3,3,$C$4:C37)</f>
        <v>34</v>
      </c>
      <c r="B37" s="74" t="s">
        <v>1116</v>
      </c>
      <c r="C37" s="19" t="s">
        <v>1543</v>
      </c>
      <c r="D37" s="1" t="s">
        <v>1377</v>
      </c>
      <c r="E37" s="4" t="s">
        <v>1376</v>
      </c>
      <c r="F37" s="3" t="s">
        <v>10</v>
      </c>
      <c r="G37" s="4" t="s">
        <v>268</v>
      </c>
      <c r="H37" s="5">
        <v>44715</v>
      </c>
      <c r="I37" s="87">
        <v>44987</v>
      </c>
      <c r="J37" s="1"/>
      <c r="K37" s="111" t="s">
        <v>266</v>
      </c>
      <c r="L37" s="111" t="s">
        <v>328</v>
      </c>
      <c r="M37" s="1"/>
      <c r="O37" s="26"/>
    </row>
    <row r="38" spans="1:15" ht="49.5" customHeight="1" x14ac:dyDescent="0.25">
      <c r="A38" s="1">
        <f>_xlfn.AGGREGATE(3,3,$C$4:C38)</f>
        <v>35</v>
      </c>
      <c r="B38" s="74" t="s">
        <v>1117</v>
      </c>
      <c r="C38" s="19" t="s">
        <v>1544</v>
      </c>
      <c r="D38" s="1" t="s">
        <v>1377</v>
      </c>
      <c r="E38" s="4" t="s">
        <v>1378</v>
      </c>
      <c r="F38" s="3" t="s">
        <v>10</v>
      </c>
      <c r="G38" s="4" t="s">
        <v>999</v>
      </c>
      <c r="H38" s="5">
        <v>44725</v>
      </c>
      <c r="I38" s="87">
        <v>44632</v>
      </c>
      <c r="J38" s="1"/>
      <c r="K38" s="111" t="s">
        <v>266</v>
      </c>
      <c r="L38" s="111" t="s">
        <v>328</v>
      </c>
      <c r="M38" s="1"/>
      <c r="O38" s="26"/>
    </row>
    <row r="39" spans="1:15" s="27" customFormat="1" ht="49.5" customHeight="1" x14ac:dyDescent="0.25">
      <c r="A39" s="1">
        <f>_xlfn.AGGREGATE(3,3,$C$4:C39)</f>
        <v>36</v>
      </c>
      <c r="B39" s="1" t="s">
        <v>942</v>
      </c>
      <c r="C39" s="19" t="s">
        <v>1545</v>
      </c>
      <c r="D39" s="1" t="s">
        <v>265</v>
      </c>
      <c r="E39" s="19" t="s">
        <v>1379</v>
      </c>
      <c r="F39" s="3" t="s">
        <v>10</v>
      </c>
      <c r="G39" s="4" t="s">
        <v>268</v>
      </c>
      <c r="H39" s="87">
        <v>44682</v>
      </c>
      <c r="I39" s="87" t="s">
        <v>1380</v>
      </c>
      <c r="J39" s="111"/>
      <c r="K39" s="111" t="s">
        <v>266</v>
      </c>
      <c r="L39" s="111" t="s">
        <v>328</v>
      </c>
      <c r="M39" s="3"/>
      <c r="O39" s="26"/>
    </row>
    <row r="40" spans="1:15" ht="49.5" customHeight="1" x14ac:dyDescent="0.25">
      <c r="A40" s="1">
        <f>_xlfn.AGGREGATE(3,3,$C$4:C40)</f>
        <v>37</v>
      </c>
      <c r="B40" s="74" t="s">
        <v>1118</v>
      </c>
      <c r="C40" s="19" t="s">
        <v>1546</v>
      </c>
      <c r="D40" s="1" t="s">
        <v>265</v>
      </c>
      <c r="E40" s="4" t="s">
        <v>1379</v>
      </c>
      <c r="F40" s="3" t="s">
        <v>10</v>
      </c>
      <c r="G40" s="3" t="s">
        <v>1487</v>
      </c>
      <c r="H40" s="5">
        <v>44701</v>
      </c>
      <c r="I40" s="87">
        <v>44976</v>
      </c>
      <c r="J40" s="1"/>
      <c r="K40" s="111" t="s">
        <v>266</v>
      </c>
      <c r="L40" s="111" t="s">
        <v>328</v>
      </c>
      <c r="M40" s="1"/>
      <c r="O40" s="26"/>
    </row>
    <row r="41" spans="1:15" ht="49.5" customHeight="1" x14ac:dyDescent="0.25">
      <c r="A41" s="1">
        <f>_xlfn.AGGREGATE(3,3,$C$4:C41)</f>
        <v>38</v>
      </c>
      <c r="B41" s="74" t="s">
        <v>1119</v>
      </c>
      <c r="C41" s="19" t="s">
        <v>1547</v>
      </c>
      <c r="D41" s="1" t="s">
        <v>265</v>
      </c>
      <c r="E41" s="4" t="s">
        <v>1381</v>
      </c>
      <c r="F41" s="3" t="s">
        <v>10</v>
      </c>
      <c r="G41" s="3" t="s">
        <v>1487</v>
      </c>
      <c r="H41" s="5">
        <v>44708</v>
      </c>
      <c r="I41" s="87">
        <v>44983</v>
      </c>
      <c r="J41" s="1"/>
      <c r="K41" s="111" t="s">
        <v>266</v>
      </c>
      <c r="L41" s="111" t="s">
        <v>328</v>
      </c>
      <c r="M41" s="1"/>
      <c r="O41" s="26"/>
    </row>
    <row r="42" spans="1:15" s="27" customFormat="1" ht="49.5" customHeight="1" x14ac:dyDescent="0.25">
      <c r="A42" s="1">
        <f>_xlfn.AGGREGATE(3,3,$C$4:C42)</f>
        <v>39</v>
      </c>
      <c r="B42" s="1" t="s">
        <v>943</v>
      </c>
      <c r="C42" s="19" t="s">
        <v>1548</v>
      </c>
      <c r="D42" s="1" t="s">
        <v>267</v>
      </c>
      <c r="E42" s="19" t="s">
        <v>436</v>
      </c>
      <c r="F42" s="3" t="s">
        <v>10</v>
      </c>
      <c r="G42" s="4" t="s">
        <v>999</v>
      </c>
      <c r="H42" s="87">
        <v>44362</v>
      </c>
      <c r="I42" s="87">
        <v>44635</v>
      </c>
      <c r="J42" s="111"/>
      <c r="K42" s="111" t="s">
        <v>266</v>
      </c>
      <c r="L42" s="111" t="s">
        <v>328</v>
      </c>
      <c r="M42" s="3" t="s">
        <v>998</v>
      </c>
      <c r="O42" s="26"/>
    </row>
    <row r="43" spans="1:15" s="27" customFormat="1" ht="49.5" customHeight="1" x14ac:dyDescent="0.25">
      <c r="A43" s="1">
        <f>_xlfn.AGGREGATE(3,3,$C$4:C43)</f>
        <v>40</v>
      </c>
      <c r="B43" s="1" t="s">
        <v>944</v>
      </c>
      <c r="C43" s="19" t="s">
        <v>1549</v>
      </c>
      <c r="D43" s="1" t="s">
        <v>277</v>
      </c>
      <c r="E43" s="19" t="s">
        <v>1419</v>
      </c>
      <c r="F43" s="3" t="s">
        <v>69</v>
      </c>
      <c r="G43" s="4" t="s">
        <v>564</v>
      </c>
      <c r="H43" s="87">
        <v>44600</v>
      </c>
      <c r="I43" s="87">
        <v>45146</v>
      </c>
      <c r="J43" s="111" t="s">
        <v>266</v>
      </c>
      <c r="K43" s="111"/>
      <c r="L43" s="111" t="s">
        <v>1385</v>
      </c>
      <c r="M43" s="3"/>
      <c r="O43" s="26"/>
    </row>
    <row r="44" spans="1:15" s="27" customFormat="1" ht="49.5" customHeight="1" x14ac:dyDescent="0.25">
      <c r="A44" s="1">
        <f>_xlfn.AGGREGATE(3,3,$C$4:C44)</f>
        <v>41</v>
      </c>
      <c r="B44" s="1" t="s">
        <v>802</v>
      </c>
      <c r="C44" s="19" t="s">
        <v>1550</v>
      </c>
      <c r="D44" s="1" t="s">
        <v>277</v>
      </c>
      <c r="E44" s="19" t="s">
        <v>1418</v>
      </c>
      <c r="F44" s="3" t="s">
        <v>69</v>
      </c>
      <c r="G44" s="4" t="s">
        <v>565</v>
      </c>
      <c r="H44" s="87">
        <v>44600</v>
      </c>
      <c r="I44" s="87">
        <v>45146</v>
      </c>
      <c r="J44" s="111" t="s">
        <v>266</v>
      </c>
      <c r="K44" s="111"/>
      <c r="L44" s="111" t="s">
        <v>1385</v>
      </c>
      <c r="M44" s="3"/>
      <c r="O44" s="26"/>
    </row>
    <row r="45" spans="1:15" s="27" customFormat="1" ht="49.5" customHeight="1" x14ac:dyDescent="0.25">
      <c r="A45" s="1">
        <f>_xlfn.AGGREGATE(3,3,$C$4:C45)</f>
        <v>42</v>
      </c>
      <c r="B45" s="1" t="s">
        <v>1122</v>
      </c>
      <c r="C45" s="19" t="s">
        <v>1551</v>
      </c>
      <c r="D45" s="1" t="s">
        <v>277</v>
      </c>
      <c r="E45" s="19" t="s">
        <v>1492</v>
      </c>
      <c r="F45" s="3" t="s">
        <v>69</v>
      </c>
      <c r="G45" s="4" t="s">
        <v>565</v>
      </c>
      <c r="H45" s="87">
        <v>44636</v>
      </c>
      <c r="I45" s="87">
        <v>45184</v>
      </c>
      <c r="J45" s="111" t="s">
        <v>266</v>
      </c>
      <c r="K45" s="111"/>
      <c r="L45" s="111" t="s">
        <v>1385</v>
      </c>
      <c r="M45" s="3"/>
      <c r="O45" s="26"/>
    </row>
    <row r="46" spans="1:15" s="27" customFormat="1" ht="49.5" customHeight="1" x14ac:dyDescent="0.25">
      <c r="A46" s="1">
        <f>_xlfn.AGGREGATE(3,3,$C$4:C46)</f>
        <v>43</v>
      </c>
      <c r="B46" s="1" t="s">
        <v>948</v>
      </c>
      <c r="C46" s="19" t="s">
        <v>1552</v>
      </c>
      <c r="D46" s="1" t="s">
        <v>265</v>
      </c>
      <c r="E46" s="19" t="s">
        <v>1382</v>
      </c>
      <c r="F46" s="3" t="s">
        <v>10</v>
      </c>
      <c r="G46" s="4" t="s">
        <v>566</v>
      </c>
      <c r="H46" s="87">
        <v>44638</v>
      </c>
      <c r="I46" s="87">
        <v>44912</v>
      </c>
      <c r="J46" s="111"/>
      <c r="K46" s="111" t="s">
        <v>266</v>
      </c>
      <c r="L46" s="111" t="s">
        <v>1385</v>
      </c>
      <c r="M46" s="3"/>
      <c r="O46" s="26"/>
    </row>
    <row r="47" spans="1:15" s="27" customFormat="1" ht="49.5" customHeight="1" x14ac:dyDescent="0.25">
      <c r="A47" s="1">
        <f>_xlfn.AGGREGATE(3,3,$C$4:C47)</f>
        <v>44</v>
      </c>
      <c r="B47" s="1" t="s">
        <v>949</v>
      </c>
      <c r="C47" s="19" t="s">
        <v>1553</v>
      </c>
      <c r="D47" s="1" t="s">
        <v>267</v>
      </c>
      <c r="E47" s="19" t="s">
        <v>1383</v>
      </c>
      <c r="F47" s="3" t="s">
        <v>10</v>
      </c>
      <c r="G47" s="4" t="s">
        <v>566</v>
      </c>
      <c r="H47" s="87">
        <v>44682</v>
      </c>
      <c r="I47" s="87">
        <v>44986</v>
      </c>
      <c r="J47" s="111"/>
      <c r="K47" s="111" t="s">
        <v>266</v>
      </c>
      <c r="L47" s="111" t="s">
        <v>1385</v>
      </c>
      <c r="M47" s="3"/>
      <c r="O47" s="26"/>
    </row>
    <row r="48" spans="1:15" s="27" customFormat="1" ht="49.5" customHeight="1" x14ac:dyDescent="0.25">
      <c r="A48" s="1">
        <f>_xlfn.AGGREGATE(3,3,$C$4:C48)</f>
        <v>45</v>
      </c>
      <c r="B48" s="1" t="s">
        <v>950</v>
      </c>
      <c r="C48" s="19" t="s">
        <v>1554</v>
      </c>
      <c r="D48" s="1" t="s">
        <v>267</v>
      </c>
      <c r="E48" s="19" t="s">
        <v>1384</v>
      </c>
      <c r="F48" s="3" t="s">
        <v>10</v>
      </c>
      <c r="G48" s="4" t="s">
        <v>566</v>
      </c>
      <c r="H48" s="87">
        <v>44687</v>
      </c>
      <c r="I48" s="87">
        <v>44962</v>
      </c>
      <c r="J48" s="111"/>
      <c r="K48" s="111" t="s">
        <v>266</v>
      </c>
      <c r="L48" s="111" t="s">
        <v>1385</v>
      </c>
      <c r="M48" s="3"/>
      <c r="O48" s="26"/>
    </row>
    <row r="49" spans="1:15" s="27" customFormat="1" ht="57" customHeight="1" x14ac:dyDescent="0.25">
      <c r="A49" s="1">
        <f>_xlfn.AGGREGATE(3,3,$C$4:C49)</f>
        <v>46</v>
      </c>
      <c r="B49" s="1" t="s">
        <v>951</v>
      </c>
      <c r="C49" s="19" t="s">
        <v>1555</v>
      </c>
      <c r="D49" s="1" t="s">
        <v>1386</v>
      </c>
      <c r="E49" s="19" t="s">
        <v>439</v>
      </c>
      <c r="F49" s="3" t="s">
        <v>88</v>
      </c>
      <c r="G49" s="4" t="s">
        <v>269</v>
      </c>
      <c r="H49" s="14">
        <v>44666</v>
      </c>
      <c r="I49" s="87">
        <v>44940</v>
      </c>
      <c r="J49" s="111"/>
      <c r="K49" s="111" t="s">
        <v>266</v>
      </c>
      <c r="L49" s="1" t="s">
        <v>329</v>
      </c>
      <c r="M49" s="3"/>
      <c r="O49" s="26"/>
    </row>
    <row r="50" spans="1:15" s="27" customFormat="1" ht="56.25" customHeight="1" x14ac:dyDescent="0.25">
      <c r="A50" s="1">
        <f>_xlfn.AGGREGATE(3,3,$C$4:C50)</f>
        <v>47</v>
      </c>
      <c r="B50" s="1" t="s">
        <v>952</v>
      </c>
      <c r="C50" s="19" t="s">
        <v>1556</v>
      </c>
      <c r="D50" s="1" t="s">
        <v>437</v>
      </c>
      <c r="E50" s="19" t="s">
        <v>440</v>
      </c>
      <c r="F50" s="3" t="s">
        <v>88</v>
      </c>
      <c r="G50" s="4" t="s">
        <v>269</v>
      </c>
      <c r="H50" s="87">
        <v>44069</v>
      </c>
      <c r="I50" s="87">
        <v>44347</v>
      </c>
      <c r="J50" s="111"/>
      <c r="K50" s="111" t="s">
        <v>266</v>
      </c>
      <c r="L50" s="1" t="s">
        <v>329</v>
      </c>
      <c r="M50" s="3" t="s">
        <v>998</v>
      </c>
      <c r="O50" s="26"/>
    </row>
    <row r="51" spans="1:15" s="27" customFormat="1" ht="53.25" customHeight="1" x14ac:dyDescent="0.25">
      <c r="A51" s="1">
        <f>_xlfn.AGGREGATE(3,3,$C$4:C51)</f>
        <v>48</v>
      </c>
      <c r="B51" s="1" t="s">
        <v>953</v>
      </c>
      <c r="C51" s="19" t="s">
        <v>1557</v>
      </c>
      <c r="D51" s="1" t="s">
        <v>438</v>
      </c>
      <c r="E51" s="19" t="s">
        <v>441</v>
      </c>
      <c r="F51" s="3" t="s">
        <v>88</v>
      </c>
      <c r="G51" s="4" t="s">
        <v>269</v>
      </c>
      <c r="H51" s="87">
        <v>44255</v>
      </c>
      <c r="I51" s="87">
        <v>44892</v>
      </c>
      <c r="J51" s="111"/>
      <c r="K51" s="111" t="s">
        <v>266</v>
      </c>
      <c r="L51" s="1" t="s">
        <v>329</v>
      </c>
      <c r="M51" s="3"/>
      <c r="O51" s="26"/>
    </row>
    <row r="52" spans="1:15" s="27" customFormat="1" ht="57" customHeight="1" x14ac:dyDescent="0.25">
      <c r="A52" s="1">
        <f>_xlfn.AGGREGATE(3,3,$C$4:C52)</f>
        <v>49</v>
      </c>
      <c r="B52" s="1" t="s">
        <v>1128</v>
      </c>
      <c r="C52" s="19" t="s">
        <v>1558</v>
      </c>
      <c r="D52" s="1" t="s">
        <v>1502</v>
      </c>
      <c r="E52" s="19" t="s">
        <v>1387</v>
      </c>
      <c r="F52" s="3" t="s">
        <v>88</v>
      </c>
      <c r="G52" s="4" t="s">
        <v>1488</v>
      </c>
      <c r="H52" s="87">
        <v>44734</v>
      </c>
      <c r="I52" s="87">
        <v>45006</v>
      </c>
      <c r="J52" s="111"/>
      <c r="K52" s="111" t="s">
        <v>266</v>
      </c>
      <c r="L52" s="1" t="s">
        <v>329</v>
      </c>
      <c r="M52" s="3"/>
      <c r="O52" s="26"/>
    </row>
    <row r="53" spans="1:15" s="27" customFormat="1" ht="59.25" customHeight="1" x14ac:dyDescent="0.25">
      <c r="A53" s="1">
        <f>_xlfn.AGGREGATE(3,3,$C$4:C53)</f>
        <v>50</v>
      </c>
      <c r="B53" s="1" t="s">
        <v>1129</v>
      </c>
      <c r="C53" s="19" t="s">
        <v>1559</v>
      </c>
      <c r="D53" s="1" t="s">
        <v>1503</v>
      </c>
      <c r="E53" s="19" t="s">
        <v>1388</v>
      </c>
      <c r="F53" s="3" t="s">
        <v>88</v>
      </c>
      <c r="G53" s="4" t="s">
        <v>269</v>
      </c>
      <c r="H53" s="87">
        <v>44708</v>
      </c>
      <c r="I53" s="87">
        <v>44983</v>
      </c>
      <c r="J53" s="111"/>
      <c r="K53" s="111" t="s">
        <v>266</v>
      </c>
      <c r="L53" s="1" t="s">
        <v>329</v>
      </c>
      <c r="M53" s="3"/>
      <c r="O53" s="26"/>
    </row>
    <row r="54" spans="1:15" s="27" customFormat="1" ht="49.5" customHeight="1" x14ac:dyDescent="0.25">
      <c r="A54" s="1">
        <f>_xlfn.AGGREGATE(3,3,$C$4:C54)</f>
        <v>51</v>
      </c>
      <c r="B54" s="1" t="s">
        <v>1130</v>
      </c>
      <c r="C54" s="19" t="s">
        <v>1560</v>
      </c>
      <c r="D54" s="1" t="s">
        <v>267</v>
      </c>
      <c r="E54" s="19" t="s">
        <v>1854</v>
      </c>
      <c r="F54" s="3" t="s">
        <v>10</v>
      </c>
      <c r="G54" s="4" t="s">
        <v>2013</v>
      </c>
      <c r="H54" s="87">
        <v>44725</v>
      </c>
      <c r="I54" s="87">
        <v>44997</v>
      </c>
      <c r="J54" s="111"/>
      <c r="K54" s="111" t="s">
        <v>266</v>
      </c>
      <c r="L54" s="1" t="s">
        <v>329</v>
      </c>
      <c r="M54" s="3"/>
      <c r="O54" s="26"/>
    </row>
    <row r="55" spans="1:15" s="27" customFormat="1" ht="49.5" customHeight="1" x14ac:dyDescent="0.25">
      <c r="A55" s="1">
        <f>_xlfn.AGGREGATE(3,3,$C$4:C55)</f>
        <v>52</v>
      </c>
      <c r="B55" s="1" t="s">
        <v>1188</v>
      </c>
      <c r="C55" s="19" t="s">
        <v>1561</v>
      </c>
      <c r="D55" s="1" t="s">
        <v>277</v>
      </c>
      <c r="E55" s="19" t="s">
        <v>1389</v>
      </c>
      <c r="F55" s="3" t="s">
        <v>69</v>
      </c>
      <c r="G55" s="4" t="s">
        <v>551</v>
      </c>
      <c r="H55" s="87">
        <v>44635</v>
      </c>
      <c r="I55" s="87">
        <v>45183</v>
      </c>
      <c r="J55" s="111" t="s">
        <v>266</v>
      </c>
      <c r="K55" s="111"/>
      <c r="L55" s="111" t="s">
        <v>330</v>
      </c>
      <c r="M55" s="3"/>
      <c r="O55" s="26"/>
    </row>
    <row r="56" spans="1:15" s="27" customFormat="1" ht="49.5" customHeight="1" x14ac:dyDescent="0.25">
      <c r="A56" s="1">
        <f>_xlfn.AGGREGATE(3,3,$C$4:C56)</f>
        <v>53</v>
      </c>
      <c r="B56" s="1" t="s">
        <v>954</v>
      </c>
      <c r="C56" s="19" t="s">
        <v>1562</v>
      </c>
      <c r="D56" s="1" t="s">
        <v>277</v>
      </c>
      <c r="E56" s="19" t="s">
        <v>455</v>
      </c>
      <c r="F56" s="3" t="s">
        <v>1497</v>
      </c>
      <c r="G56" s="3" t="s">
        <v>497</v>
      </c>
      <c r="H56" s="20">
        <v>44326</v>
      </c>
      <c r="I56" s="20">
        <v>44874</v>
      </c>
      <c r="J56" s="18"/>
      <c r="K56" s="111" t="s">
        <v>266</v>
      </c>
      <c r="L56" s="111" t="s">
        <v>330</v>
      </c>
      <c r="M56" s="3"/>
      <c r="O56" s="26"/>
    </row>
    <row r="57" spans="1:15" s="27" customFormat="1" ht="49.5" customHeight="1" x14ac:dyDescent="0.25">
      <c r="A57" s="1">
        <f>_xlfn.AGGREGATE(3,3,$C$4:C57)</f>
        <v>54</v>
      </c>
      <c r="B57" s="1" t="s">
        <v>956</v>
      </c>
      <c r="C57" s="19" t="s">
        <v>1563</v>
      </c>
      <c r="D57" s="1" t="s">
        <v>279</v>
      </c>
      <c r="E57" s="19" t="s">
        <v>550</v>
      </c>
      <c r="F57" s="3" t="s">
        <v>1390</v>
      </c>
      <c r="G57" s="4" t="s">
        <v>551</v>
      </c>
      <c r="H57" s="87">
        <v>44600</v>
      </c>
      <c r="I57" s="87">
        <v>45146</v>
      </c>
      <c r="J57" s="111" t="s">
        <v>266</v>
      </c>
      <c r="K57" s="111"/>
      <c r="L57" s="111" t="s">
        <v>330</v>
      </c>
      <c r="M57" s="3"/>
      <c r="O57" s="26"/>
    </row>
    <row r="58" spans="1:15" s="27" customFormat="1" ht="49.5" customHeight="1" x14ac:dyDescent="0.25">
      <c r="A58" s="1">
        <f>_xlfn.AGGREGATE(3,3,$C$4:C58)</f>
        <v>55</v>
      </c>
      <c r="B58" s="1" t="s">
        <v>656</v>
      </c>
      <c r="C58" s="19" t="s">
        <v>1564</v>
      </c>
      <c r="D58" s="1" t="s">
        <v>529</v>
      </c>
      <c r="E58" s="19" t="s">
        <v>1413</v>
      </c>
      <c r="F58" s="3" t="s">
        <v>1089</v>
      </c>
      <c r="G58" s="3" t="s">
        <v>497</v>
      </c>
      <c r="H58" s="87">
        <v>44600</v>
      </c>
      <c r="I58" s="87">
        <v>45146</v>
      </c>
      <c r="J58" s="111" t="s">
        <v>266</v>
      </c>
      <c r="K58" s="111"/>
      <c r="L58" s="111" t="s">
        <v>330</v>
      </c>
      <c r="M58" s="3"/>
      <c r="O58" s="26"/>
    </row>
    <row r="59" spans="1:15" s="27" customFormat="1" ht="49.5" customHeight="1" x14ac:dyDescent="0.25">
      <c r="A59" s="1">
        <f>_xlfn.AGGREGATE(3,3,$C$4:C59)</f>
        <v>56</v>
      </c>
      <c r="B59" s="1" t="s">
        <v>1189</v>
      </c>
      <c r="C59" s="19" t="s">
        <v>1565</v>
      </c>
      <c r="D59" s="1" t="s">
        <v>529</v>
      </c>
      <c r="E59" s="19" t="s">
        <v>1391</v>
      </c>
      <c r="F59" s="3" t="s">
        <v>114</v>
      </c>
      <c r="G59" s="4" t="s">
        <v>551</v>
      </c>
      <c r="H59" s="87">
        <v>44734</v>
      </c>
      <c r="I59" s="87">
        <v>45281</v>
      </c>
      <c r="J59" s="111" t="s">
        <v>266</v>
      </c>
      <c r="K59" s="111"/>
      <c r="L59" s="111" t="s">
        <v>330</v>
      </c>
      <c r="M59" s="3"/>
      <c r="O59" s="26"/>
    </row>
    <row r="60" spans="1:15" s="27" customFormat="1" ht="49.5" customHeight="1" x14ac:dyDescent="0.25">
      <c r="A60" s="1">
        <f>_xlfn.AGGREGATE(3,3,$C$4:C60)</f>
        <v>57</v>
      </c>
      <c r="B60" s="1" t="s">
        <v>1190</v>
      </c>
      <c r="C60" s="19" t="s">
        <v>1566</v>
      </c>
      <c r="D60" s="1" t="s">
        <v>265</v>
      </c>
      <c r="E60" s="19" t="s">
        <v>1392</v>
      </c>
      <c r="F60" s="3" t="s">
        <v>10</v>
      </c>
      <c r="G60" s="4" t="s">
        <v>1489</v>
      </c>
      <c r="H60" s="87">
        <v>44631</v>
      </c>
      <c r="I60" s="87">
        <v>44905</v>
      </c>
      <c r="J60" s="111"/>
      <c r="K60" s="111" t="s">
        <v>266</v>
      </c>
      <c r="L60" s="111" t="s">
        <v>330</v>
      </c>
      <c r="M60" s="3"/>
      <c r="O60" s="26"/>
    </row>
    <row r="61" spans="1:15" s="27" customFormat="1" ht="49.5" customHeight="1" x14ac:dyDescent="0.25">
      <c r="A61" s="1">
        <f>_xlfn.AGGREGATE(3,3,$C$4:C61)</f>
        <v>58</v>
      </c>
      <c r="B61" s="1" t="s">
        <v>961</v>
      </c>
      <c r="C61" s="19" t="s">
        <v>1567</v>
      </c>
      <c r="D61" s="1" t="s">
        <v>265</v>
      </c>
      <c r="E61" s="19" t="s">
        <v>442</v>
      </c>
      <c r="F61" s="3" t="s">
        <v>10</v>
      </c>
      <c r="G61" s="4" t="s">
        <v>1489</v>
      </c>
      <c r="H61" s="87">
        <v>44423</v>
      </c>
      <c r="I61" s="87">
        <v>44695</v>
      </c>
      <c r="J61" s="111"/>
      <c r="K61" s="111" t="s">
        <v>266</v>
      </c>
      <c r="L61" s="111" t="s">
        <v>330</v>
      </c>
      <c r="M61" s="3"/>
      <c r="O61" s="26"/>
    </row>
    <row r="62" spans="1:15" s="27" customFormat="1" ht="49.5" customHeight="1" x14ac:dyDescent="0.25">
      <c r="A62" s="1">
        <f>_xlfn.AGGREGATE(3,3,$C$4:C62)</f>
        <v>59</v>
      </c>
      <c r="B62" s="1" t="s">
        <v>962</v>
      </c>
      <c r="C62" s="4" t="s">
        <v>1568</v>
      </c>
      <c r="D62" s="1" t="s">
        <v>267</v>
      </c>
      <c r="E62" s="19" t="s">
        <v>443</v>
      </c>
      <c r="F62" s="3" t="s">
        <v>10</v>
      </c>
      <c r="G62" s="4" t="s">
        <v>1489</v>
      </c>
      <c r="H62" s="87">
        <v>44423</v>
      </c>
      <c r="I62" s="87">
        <v>44695</v>
      </c>
      <c r="J62" s="111"/>
      <c r="K62" s="111" t="s">
        <v>266</v>
      </c>
      <c r="L62" s="111" t="s">
        <v>330</v>
      </c>
      <c r="M62" s="3"/>
      <c r="O62" s="26"/>
    </row>
    <row r="63" spans="1:15" s="27" customFormat="1" ht="49.5" customHeight="1" x14ac:dyDescent="0.25">
      <c r="A63" s="1">
        <f>_xlfn.AGGREGATE(3,3,$C$4:C63)</f>
        <v>60</v>
      </c>
      <c r="B63" s="1" t="s">
        <v>963</v>
      </c>
      <c r="C63" s="4" t="s">
        <v>1569</v>
      </c>
      <c r="D63" s="1" t="s">
        <v>265</v>
      </c>
      <c r="E63" s="19" t="s">
        <v>1393</v>
      </c>
      <c r="F63" s="3" t="s">
        <v>10</v>
      </c>
      <c r="G63" s="4" t="s">
        <v>1489</v>
      </c>
      <c r="H63" s="87">
        <v>44659</v>
      </c>
      <c r="I63" s="87">
        <v>44933</v>
      </c>
      <c r="J63" s="111"/>
      <c r="K63" s="111" t="s">
        <v>266</v>
      </c>
      <c r="L63" s="111" t="s">
        <v>330</v>
      </c>
      <c r="M63" s="3"/>
      <c r="O63" s="26"/>
    </row>
    <row r="64" spans="1:15" s="27" customFormat="1" ht="49.5" customHeight="1" x14ac:dyDescent="0.25">
      <c r="A64" s="1">
        <f>_xlfn.AGGREGATE(3,3,$C$4:C64)</f>
        <v>61</v>
      </c>
      <c r="B64" s="1" t="s">
        <v>967</v>
      </c>
      <c r="C64" s="19" t="s">
        <v>1332</v>
      </c>
      <c r="D64" s="1" t="s">
        <v>265</v>
      </c>
      <c r="E64" s="19" t="s">
        <v>444</v>
      </c>
      <c r="F64" s="3" t="s">
        <v>10</v>
      </c>
      <c r="G64" s="4" t="s">
        <v>270</v>
      </c>
      <c r="H64" s="20">
        <v>44314</v>
      </c>
      <c r="I64" s="20">
        <v>44589</v>
      </c>
      <c r="J64" s="18"/>
      <c r="K64" s="111" t="s">
        <v>266</v>
      </c>
      <c r="L64" s="1" t="s">
        <v>297</v>
      </c>
      <c r="M64" s="3"/>
      <c r="O64" s="26"/>
    </row>
    <row r="65" spans="1:15" s="27" customFormat="1" ht="49.5" customHeight="1" x14ac:dyDescent="0.25">
      <c r="A65" s="1">
        <f>_xlfn.AGGREGATE(3,3,$C$4:C65)</f>
        <v>62</v>
      </c>
      <c r="B65" s="1" t="s">
        <v>968</v>
      </c>
      <c r="C65" s="19" t="s">
        <v>1570</v>
      </c>
      <c r="D65" s="1" t="s">
        <v>267</v>
      </c>
      <c r="E65" s="19" t="s">
        <v>1394</v>
      </c>
      <c r="F65" s="3" t="s">
        <v>10</v>
      </c>
      <c r="G65" s="4" t="s">
        <v>2014</v>
      </c>
      <c r="H65" s="20">
        <v>44541</v>
      </c>
      <c r="I65" s="20">
        <v>44814</v>
      </c>
      <c r="J65" s="18"/>
      <c r="K65" s="111" t="s">
        <v>266</v>
      </c>
      <c r="L65" s="1" t="s">
        <v>297</v>
      </c>
      <c r="M65" s="3"/>
      <c r="O65" s="26"/>
    </row>
    <row r="66" spans="1:15" s="27" customFormat="1" ht="49.5" customHeight="1" x14ac:dyDescent="0.25">
      <c r="A66" s="1">
        <f>_xlfn.AGGREGATE(3,3,$C$4:C66)</f>
        <v>63</v>
      </c>
      <c r="B66" s="1" t="s">
        <v>965</v>
      </c>
      <c r="C66" s="19" t="s">
        <v>1571</v>
      </c>
      <c r="D66" s="1" t="s">
        <v>267</v>
      </c>
      <c r="E66" s="19" t="s">
        <v>446</v>
      </c>
      <c r="F66" s="3" t="s">
        <v>10</v>
      </c>
      <c r="G66" s="4" t="s">
        <v>2014</v>
      </c>
      <c r="H66" s="20">
        <v>44409</v>
      </c>
      <c r="I66" s="20">
        <v>44681</v>
      </c>
      <c r="J66" s="18"/>
      <c r="K66" s="111" t="s">
        <v>266</v>
      </c>
      <c r="L66" s="1" t="s">
        <v>297</v>
      </c>
      <c r="M66" s="3"/>
      <c r="O66" s="26"/>
    </row>
    <row r="67" spans="1:15" s="27" customFormat="1" ht="49.5" customHeight="1" x14ac:dyDescent="0.25">
      <c r="A67" s="1">
        <f>_xlfn.AGGREGATE(3,3,$C$4:C67)</f>
        <v>64</v>
      </c>
      <c r="B67" s="1" t="s">
        <v>966</v>
      </c>
      <c r="C67" s="19" t="s">
        <v>1572</v>
      </c>
      <c r="D67" s="1" t="s">
        <v>267</v>
      </c>
      <c r="E67" s="19" t="s">
        <v>447</v>
      </c>
      <c r="F67" s="3" t="s">
        <v>10</v>
      </c>
      <c r="G67" s="4" t="s">
        <v>2015</v>
      </c>
      <c r="H67" s="20">
        <v>44409</v>
      </c>
      <c r="I67" s="20">
        <v>44681</v>
      </c>
      <c r="J67" s="18"/>
      <c r="K67" s="111" t="s">
        <v>266</v>
      </c>
      <c r="L67" s="1" t="s">
        <v>297</v>
      </c>
      <c r="M67" s="3"/>
      <c r="O67" s="26"/>
    </row>
    <row r="68" spans="1:15" s="27" customFormat="1" ht="49.5" customHeight="1" x14ac:dyDescent="0.25">
      <c r="A68" s="1">
        <f>_xlfn.AGGREGATE(3,3,$C$4:C68)</f>
        <v>65</v>
      </c>
      <c r="B68" s="1" t="s">
        <v>1193</v>
      </c>
      <c r="C68" s="19" t="s">
        <v>1573</v>
      </c>
      <c r="D68" s="1" t="s">
        <v>267</v>
      </c>
      <c r="E68" s="19" t="s">
        <v>1395</v>
      </c>
      <c r="F68" s="3" t="s">
        <v>10</v>
      </c>
      <c r="G68" s="4" t="s">
        <v>2012</v>
      </c>
      <c r="H68" s="20">
        <v>44654</v>
      </c>
      <c r="I68" s="20">
        <v>44928</v>
      </c>
      <c r="J68" s="18"/>
      <c r="K68" s="111" t="s">
        <v>266</v>
      </c>
      <c r="L68" s="1" t="s">
        <v>297</v>
      </c>
      <c r="M68" s="3"/>
      <c r="O68" s="26"/>
    </row>
    <row r="69" spans="1:15" s="27" customFormat="1" ht="49.5" customHeight="1" x14ac:dyDescent="0.25">
      <c r="A69" s="1">
        <f>_xlfn.AGGREGATE(3,3,$C$4:C69)</f>
        <v>66</v>
      </c>
      <c r="B69" s="1" t="s">
        <v>969</v>
      </c>
      <c r="C69" s="19" t="s">
        <v>1574</v>
      </c>
      <c r="D69" s="1" t="s">
        <v>267</v>
      </c>
      <c r="E69" s="19" t="s">
        <v>511</v>
      </c>
      <c r="F69" s="3" t="s">
        <v>10</v>
      </c>
      <c r="G69" s="4" t="s">
        <v>2012</v>
      </c>
      <c r="H69" s="20">
        <v>44522</v>
      </c>
      <c r="I69" s="20">
        <v>44794</v>
      </c>
      <c r="J69" s="18"/>
      <c r="K69" s="111" t="s">
        <v>266</v>
      </c>
      <c r="L69" s="1" t="s">
        <v>297</v>
      </c>
      <c r="M69" s="3"/>
      <c r="O69" s="26"/>
    </row>
    <row r="70" spans="1:15" s="27" customFormat="1" ht="49.5" customHeight="1" x14ac:dyDescent="0.25">
      <c r="A70" s="1">
        <f>_xlfn.AGGREGATE(3,3,$C$4:C70)</f>
        <v>67</v>
      </c>
      <c r="B70" s="1" t="s">
        <v>1194</v>
      </c>
      <c r="C70" s="19" t="s">
        <v>1575</v>
      </c>
      <c r="D70" s="1" t="s">
        <v>267</v>
      </c>
      <c r="E70" s="19" t="s">
        <v>1396</v>
      </c>
      <c r="F70" s="3" t="s">
        <v>10</v>
      </c>
      <c r="G70" s="4" t="s">
        <v>2012</v>
      </c>
      <c r="H70" s="20">
        <v>44703</v>
      </c>
      <c r="I70" s="20">
        <v>44978</v>
      </c>
      <c r="J70" s="18"/>
      <c r="K70" s="111" t="s">
        <v>266</v>
      </c>
      <c r="L70" s="1" t="s">
        <v>297</v>
      </c>
      <c r="M70" s="3"/>
      <c r="O70" s="26"/>
    </row>
    <row r="71" spans="1:15" s="27" customFormat="1" ht="67.5" customHeight="1" x14ac:dyDescent="0.25">
      <c r="A71" s="1">
        <f>_xlfn.AGGREGATE(3,3,$C$4:C71)</f>
        <v>68</v>
      </c>
      <c r="B71" s="1" t="s">
        <v>970</v>
      </c>
      <c r="C71" s="19" t="s">
        <v>1576</v>
      </c>
      <c r="D71" s="1" t="s">
        <v>267</v>
      </c>
      <c r="E71" s="19" t="s">
        <v>445</v>
      </c>
      <c r="F71" s="3" t="s">
        <v>10</v>
      </c>
      <c r="G71" s="4" t="s">
        <v>2016</v>
      </c>
      <c r="H71" s="20">
        <v>44319</v>
      </c>
      <c r="I71" s="20">
        <v>44595</v>
      </c>
      <c r="J71" s="18"/>
      <c r="K71" s="111" t="s">
        <v>266</v>
      </c>
      <c r="L71" s="1" t="s">
        <v>297</v>
      </c>
      <c r="M71" s="3"/>
      <c r="O71" s="26"/>
    </row>
    <row r="72" spans="1:15" s="27" customFormat="1" ht="67.5" customHeight="1" x14ac:dyDescent="0.25">
      <c r="A72" s="1">
        <f>_xlfn.AGGREGATE(3,3,$C$4:C72)</f>
        <v>69</v>
      </c>
      <c r="B72" s="1" t="s">
        <v>971</v>
      </c>
      <c r="C72" s="19" t="s">
        <v>1577</v>
      </c>
      <c r="D72" s="1" t="s">
        <v>267</v>
      </c>
      <c r="E72" s="19" t="s">
        <v>549</v>
      </c>
      <c r="F72" s="3" t="s">
        <v>10</v>
      </c>
      <c r="G72" s="4" t="s">
        <v>2011</v>
      </c>
      <c r="H72" s="20">
        <v>44531</v>
      </c>
      <c r="I72" s="20">
        <v>44803</v>
      </c>
      <c r="J72" s="18"/>
      <c r="K72" s="111" t="s">
        <v>266</v>
      </c>
      <c r="L72" s="1" t="s">
        <v>297</v>
      </c>
      <c r="M72" s="3"/>
      <c r="O72" s="26"/>
    </row>
    <row r="73" spans="1:15" s="27" customFormat="1" ht="49.5" customHeight="1" x14ac:dyDescent="0.25">
      <c r="A73" s="1">
        <f>_xlfn.AGGREGATE(3,3,$C$4:C73)</f>
        <v>70</v>
      </c>
      <c r="B73" s="1" t="s">
        <v>974</v>
      </c>
      <c r="C73" s="19" t="s">
        <v>1578</v>
      </c>
      <c r="D73" s="1" t="s">
        <v>271</v>
      </c>
      <c r="E73" s="19" t="s">
        <v>1397</v>
      </c>
      <c r="F73" s="3" t="s">
        <v>272</v>
      </c>
      <c r="G73" s="4" t="s">
        <v>1404</v>
      </c>
      <c r="H73" s="20">
        <v>44579</v>
      </c>
      <c r="I73" s="20">
        <v>44821</v>
      </c>
      <c r="J73" s="18"/>
      <c r="K73" s="111" t="s">
        <v>266</v>
      </c>
      <c r="L73" s="1" t="s">
        <v>299</v>
      </c>
      <c r="M73" s="3"/>
      <c r="O73" s="26"/>
    </row>
    <row r="74" spans="1:15" s="27" customFormat="1" ht="49.5" customHeight="1" x14ac:dyDescent="0.25">
      <c r="A74" s="1">
        <f>_xlfn.AGGREGATE(3,3,$C$4:C74)</f>
        <v>71</v>
      </c>
      <c r="B74" s="1" t="s">
        <v>1205</v>
      </c>
      <c r="C74" s="19" t="s">
        <v>1519</v>
      </c>
      <c r="D74" s="1" t="s">
        <v>569</v>
      </c>
      <c r="E74" s="19" t="s">
        <v>1398</v>
      </c>
      <c r="F74" s="3" t="s">
        <v>272</v>
      </c>
      <c r="G74" s="4" t="s">
        <v>1404</v>
      </c>
      <c r="H74" s="20">
        <v>44599</v>
      </c>
      <c r="I74" s="20">
        <v>44872</v>
      </c>
      <c r="J74" s="18"/>
      <c r="K74" s="111" t="s">
        <v>266</v>
      </c>
      <c r="L74" s="1" t="s">
        <v>299</v>
      </c>
      <c r="M74" s="3"/>
      <c r="O74" s="26"/>
    </row>
    <row r="75" spans="1:15" s="27" customFormat="1" ht="49.5" customHeight="1" x14ac:dyDescent="0.25">
      <c r="A75" s="1">
        <f>_xlfn.AGGREGATE(3,3,$C$4:C75)</f>
        <v>72</v>
      </c>
      <c r="B75" s="1" t="s">
        <v>976</v>
      </c>
      <c r="C75" s="19" t="s">
        <v>1579</v>
      </c>
      <c r="D75" s="1" t="s">
        <v>271</v>
      </c>
      <c r="E75" s="19" t="s">
        <v>1399</v>
      </c>
      <c r="F75" s="3" t="s">
        <v>272</v>
      </c>
      <c r="G75" s="4" t="s">
        <v>1404</v>
      </c>
      <c r="H75" s="20">
        <v>44579</v>
      </c>
      <c r="I75" s="20">
        <v>44821</v>
      </c>
      <c r="J75" s="18"/>
      <c r="K75" s="111" t="s">
        <v>266</v>
      </c>
      <c r="L75" s="1" t="s">
        <v>299</v>
      </c>
      <c r="M75" s="3"/>
      <c r="O75" s="26"/>
    </row>
    <row r="76" spans="1:15" s="27" customFormat="1" ht="49.5" customHeight="1" x14ac:dyDescent="0.25">
      <c r="A76" s="1">
        <f>_xlfn.AGGREGATE(3,3,$C$4:C76)</f>
        <v>73</v>
      </c>
      <c r="B76" s="1" t="s">
        <v>975</v>
      </c>
      <c r="C76" s="19" t="s">
        <v>1580</v>
      </c>
      <c r="D76" s="1" t="s">
        <v>271</v>
      </c>
      <c r="E76" s="19" t="s">
        <v>1400</v>
      </c>
      <c r="F76" s="3" t="s">
        <v>272</v>
      </c>
      <c r="G76" s="4" t="s">
        <v>1404</v>
      </c>
      <c r="H76" s="20">
        <v>44609</v>
      </c>
      <c r="I76" s="20">
        <v>44882</v>
      </c>
      <c r="J76" s="18"/>
      <c r="K76" s="111" t="s">
        <v>266</v>
      </c>
      <c r="L76" s="1" t="s">
        <v>299</v>
      </c>
      <c r="M76" s="3"/>
      <c r="O76" s="26"/>
    </row>
    <row r="77" spans="1:15" s="27" customFormat="1" ht="63.75" customHeight="1" x14ac:dyDescent="0.25">
      <c r="A77" s="1">
        <f>_xlfn.AGGREGATE(3,3,$C$4:C77)</f>
        <v>74</v>
      </c>
      <c r="B77" s="1" t="s">
        <v>1206</v>
      </c>
      <c r="C77" s="19" t="s">
        <v>1581</v>
      </c>
      <c r="D77" s="1" t="s">
        <v>1401</v>
      </c>
      <c r="E77" s="19" t="s">
        <v>1402</v>
      </c>
      <c r="F77" s="3" t="s">
        <v>272</v>
      </c>
      <c r="G77" s="4" t="s">
        <v>1405</v>
      </c>
      <c r="H77" s="20">
        <v>44669</v>
      </c>
      <c r="I77" s="20">
        <v>44943</v>
      </c>
      <c r="J77" s="18"/>
      <c r="K77" s="111" t="s">
        <v>266</v>
      </c>
      <c r="L77" s="1" t="s">
        <v>299</v>
      </c>
      <c r="M77" s="3"/>
      <c r="O77" s="26"/>
    </row>
    <row r="78" spans="1:15" s="27" customFormat="1" ht="63.75" customHeight="1" x14ac:dyDescent="0.25">
      <c r="A78" s="1">
        <f>_xlfn.AGGREGATE(3,3,$C$4:C78)</f>
        <v>75</v>
      </c>
      <c r="B78" s="1" t="s">
        <v>1207</v>
      </c>
      <c r="C78" s="19" t="s">
        <v>1582</v>
      </c>
      <c r="D78" s="1" t="s">
        <v>1401</v>
      </c>
      <c r="E78" s="19" t="s">
        <v>1403</v>
      </c>
      <c r="F78" s="3" t="s">
        <v>272</v>
      </c>
      <c r="G78" s="4" t="s">
        <v>1405</v>
      </c>
      <c r="H78" s="20">
        <v>44669</v>
      </c>
      <c r="I78" s="20">
        <v>44943</v>
      </c>
      <c r="J78" s="18"/>
      <c r="K78" s="111" t="s">
        <v>266</v>
      </c>
      <c r="L78" s="1" t="s">
        <v>299</v>
      </c>
      <c r="M78" s="3"/>
      <c r="O78" s="26"/>
    </row>
    <row r="79" spans="1:15" s="27" customFormat="1" ht="49.5" customHeight="1" x14ac:dyDescent="0.25">
      <c r="A79" s="1">
        <f>_xlfn.AGGREGATE(3,3,$C$4:C79)</f>
        <v>76</v>
      </c>
      <c r="B79" s="1" t="s">
        <v>978</v>
      </c>
      <c r="C79" s="4" t="s">
        <v>1583</v>
      </c>
      <c r="D79" s="1" t="s">
        <v>192</v>
      </c>
      <c r="E79" s="4" t="s">
        <v>448</v>
      </c>
      <c r="F79" s="3" t="s">
        <v>273</v>
      </c>
      <c r="G79" s="4" t="s">
        <v>274</v>
      </c>
      <c r="H79" s="14">
        <v>43770</v>
      </c>
      <c r="I79" s="14">
        <v>44501</v>
      </c>
      <c r="J79" s="1"/>
      <c r="K79" s="1" t="s">
        <v>266</v>
      </c>
      <c r="L79" s="111" t="s">
        <v>300</v>
      </c>
      <c r="M79" s="3"/>
      <c r="O79" s="26"/>
    </row>
    <row r="80" spans="1:15" s="27" customFormat="1" ht="49.5" customHeight="1" x14ac:dyDescent="0.25">
      <c r="A80" s="1">
        <f>_xlfn.AGGREGATE(3,3,$C$4:C80)</f>
        <v>77</v>
      </c>
      <c r="B80" s="1" t="s">
        <v>1235</v>
      </c>
      <c r="C80" s="4" t="s">
        <v>1584</v>
      </c>
      <c r="D80" s="1" t="s">
        <v>1406</v>
      </c>
      <c r="E80" s="4" t="s">
        <v>1496</v>
      </c>
      <c r="F80" s="3" t="s">
        <v>273</v>
      </c>
      <c r="G80" s="4" t="s">
        <v>274</v>
      </c>
      <c r="H80" s="14">
        <v>44602</v>
      </c>
      <c r="I80" s="14">
        <v>45331</v>
      </c>
      <c r="J80" s="1" t="s">
        <v>266</v>
      </c>
      <c r="K80" s="1"/>
      <c r="L80" s="111" t="s">
        <v>300</v>
      </c>
      <c r="M80" s="3"/>
      <c r="N80" s="44"/>
      <c r="O80" s="26"/>
    </row>
    <row r="81" spans="1:15" s="27" customFormat="1" ht="49.5" customHeight="1" x14ac:dyDescent="0.25">
      <c r="A81" s="1">
        <f>_xlfn.AGGREGATE(3,3,$C$4:C81)</f>
        <v>78</v>
      </c>
      <c r="B81" s="1" t="s">
        <v>980</v>
      </c>
      <c r="C81" s="4" t="s">
        <v>1585</v>
      </c>
      <c r="D81" s="1" t="s">
        <v>192</v>
      </c>
      <c r="E81" s="4" t="s">
        <v>449</v>
      </c>
      <c r="F81" s="3" t="s">
        <v>273</v>
      </c>
      <c r="G81" s="4" t="s">
        <v>274</v>
      </c>
      <c r="H81" s="14">
        <v>44184</v>
      </c>
      <c r="I81" s="14">
        <v>44914</v>
      </c>
      <c r="J81" s="1"/>
      <c r="K81" s="1" t="s">
        <v>266</v>
      </c>
      <c r="L81" s="111" t="s">
        <v>300</v>
      </c>
      <c r="M81" s="3"/>
      <c r="O81" s="26"/>
    </row>
    <row r="82" spans="1:15" s="27" customFormat="1" ht="49.5" customHeight="1" x14ac:dyDescent="0.25">
      <c r="A82" s="1">
        <f>_xlfn.AGGREGATE(3,3,$C$4:C82)</f>
        <v>79</v>
      </c>
      <c r="B82" s="1" t="s">
        <v>1236</v>
      </c>
      <c r="C82" s="4" t="s">
        <v>1586</v>
      </c>
      <c r="D82" s="1" t="s">
        <v>1407</v>
      </c>
      <c r="E82" s="4" t="s">
        <v>1494</v>
      </c>
      <c r="F82" s="3" t="s">
        <v>273</v>
      </c>
      <c r="G82" s="4" t="s">
        <v>1409</v>
      </c>
      <c r="H82" s="14">
        <v>44614</v>
      </c>
      <c r="I82" s="14">
        <v>45343</v>
      </c>
      <c r="J82" s="1" t="s">
        <v>266</v>
      </c>
      <c r="K82" s="1"/>
      <c r="L82" s="111" t="s">
        <v>300</v>
      </c>
      <c r="M82" s="3"/>
      <c r="N82" s="44"/>
      <c r="O82" s="26"/>
    </row>
    <row r="83" spans="1:15" s="27" customFormat="1" ht="49.5" customHeight="1" x14ac:dyDescent="0.25">
      <c r="A83" s="1">
        <f>_xlfn.AGGREGATE(3,3,$C$4:C83)</f>
        <v>80</v>
      </c>
      <c r="B83" s="1" t="s">
        <v>982</v>
      </c>
      <c r="C83" s="4" t="s">
        <v>1587</v>
      </c>
      <c r="D83" s="1" t="s">
        <v>192</v>
      </c>
      <c r="E83" s="4" t="s">
        <v>546</v>
      </c>
      <c r="F83" s="3" t="s">
        <v>273</v>
      </c>
      <c r="G83" s="4" t="s">
        <v>1409</v>
      </c>
      <c r="H83" s="14">
        <v>44522</v>
      </c>
      <c r="I83" s="14">
        <v>45251</v>
      </c>
      <c r="J83" s="1"/>
      <c r="K83" s="1" t="s">
        <v>266</v>
      </c>
      <c r="L83" s="111" t="s">
        <v>300</v>
      </c>
      <c r="M83" s="3"/>
      <c r="O83" s="26"/>
    </row>
    <row r="84" spans="1:15" s="27" customFormat="1" ht="49.5" customHeight="1" x14ac:dyDescent="0.25">
      <c r="A84" s="1">
        <f>_xlfn.AGGREGATE(3,3,$C$4:C84)</f>
        <v>81</v>
      </c>
      <c r="B84" s="1" t="s">
        <v>979</v>
      </c>
      <c r="C84" s="4" t="s">
        <v>1588</v>
      </c>
      <c r="D84" s="1" t="s">
        <v>1408</v>
      </c>
      <c r="E84" s="4" t="s">
        <v>1495</v>
      </c>
      <c r="F84" s="3" t="s">
        <v>273</v>
      </c>
      <c r="G84" s="4" t="s">
        <v>275</v>
      </c>
      <c r="H84" s="14">
        <v>44652</v>
      </c>
      <c r="I84" s="14">
        <v>45382</v>
      </c>
      <c r="J84" s="1" t="s">
        <v>266</v>
      </c>
      <c r="K84" s="1"/>
      <c r="L84" s="111" t="s">
        <v>300</v>
      </c>
      <c r="M84" s="3"/>
      <c r="O84" s="26"/>
    </row>
    <row r="85" spans="1:15" s="27" customFormat="1" ht="49.5" customHeight="1" x14ac:dyDescent="0.25">
      <c r="A85" s="1">
        <f>_xlfn.AGGREGATE(3,3,$C$4:C85)</f>
        <v>82</v>
      </c>
      <c r="B85" s="1" t="s">
        <v>1237</v>
      </c>
      <c r="C85" s="4" t="s">
        <v>1589</v>
      </c>
      <c r="D85" s="1" t="s">
        <v>192</v>
      </c>
      <c r="E85" s="4" t="s">
        <v>1493</v>
      </c>
      <c r="F85" s="3" t="s">
        <v>273</v>
      </c>
      <c r="G85" s="4" t="s">
        <v>1409</v>
      </c>
      <c r="H85" s="14">
        <v>44614</v>
      </c>
      <c r="I85" s="14">
        <v>45343</v>
      </c>
      <c r="J85" s="1" t="s">
        <v>266</v>
      </c>
      <c r="K85" s="1"/>
      <c r="L85" s="111" t="s">
        <v>300</v>
      </c>
      <c r="M85" s="3"/>
      <c r="N85" s="44"/>
      <c r="O85" s="26"/>
    </row>
    <row r="86" spans="1:15" s="27" customFormat="1" ht="49.5" customHeight="1" x14ac:dyDescent="0.25">
      <c r="A86" s="1">
        <f>_xlfn.AGGREGATE(3,3,$C$4:C86)</f>
        <v>83</v>
      </c>
      <c r="B86" s="1" t="s">
        <v>983</v>
      </c>
      <c r="C86" s="4" t="s">
        <v>1590</v>
      </c>
      <c r="D86" s="1" t="s">
        <v>450</v>
      </c>
      <c r="E86" s="4" t="s">
        <v>451</v>
      </c>
      <c r="F86" s="3" t="s">
        <v>10</v>
      </c>
      <c r="G86" s="4" t="s">
        <v>2017</v>
      </c>
      <c r="H86" s="87">
        <v>44291</v>
      </c>
      <c r="I86" s="87">
        <v>44566</v>
      </c>
      <c r="J86" s="110"/>
      <c r="K86" s="110" t="s">
        <v>266</v>
      </c>
      <c r="L86" s="111" t="s">
        <v>1491</v>
      </c>
      <c r="M86" s="3" t="s">
        <v>997</v>
      </c>
      <c r="O86" s="26"/>
    </row>
    <row r="87" spans="1:15" s="27" customFormat="1" ht="49.5" customHeight="1" x14ac:dyDescent="0.25">
      <c r="A87" s="1">
        <f>_xlfn.AGGREGATE(3,3,$C$4:C87)</f>
        <v>84</v>
      </c>
      <c r="B87" s="1" t="s">
        <v>984</v>
      </c>
      <c r="C87" s="4" t="s">
        <v>1591</v>
      </c>
      <c r="D87" s="1" t="s">
        <v>267</v>
      </c>
      <c r="E87" s="4" t="s">
        <v>452</v>
      </c>
      <c r="F87" s="3" t="s">
        <v>10</v>
      </c>
      <c r="G87" s="4" t="s">
        <v>2017</v>
      </c>
      <c r="H87" s="87">
        <v>44319</v>
      </c>
      <c r="I87" s="87">
        <v>44595</v>
      </c>
      <c r="J87" s="110"/>
      <c r="K87" s="110" t="s">
        <v>266</v>
      </c>
      <c r="L87" s="111" t="s">
        <v>1491</v>
      </c>
      <c r="M87" s="3" t="s">
        <v>1120</v>
      </c>
      <c r="O87" s="26"/>
    </row>
    <row r="88" spans="1:15" s="27" customFormat="1" ht="49.5" customHeight="1" x14ac:dyDescent="0.25">
      <c r="A88" s="1">
        <f>_xlfn.AGGREGATE(3,3,$C$4:C88)</f>
        <v>85</v>
      </c>
      <c r="B88" s="1" t="s">
        <v>985</v>
      </c>
      <c r="C88" s="19" t="s">
        <v>1592</v>
      </c>
      <c r="D88" s="111" t="s">
        <v>164</v>
      </c>
      <c r="E88" s="4" t="s">
        <v>331</v>
      </c>
      <c r="F88" s="3" t="s">
        <v>1490</v>
      </c>
      <c r="G88" s="3" t="s">
        <v>276</v>
      </c>
      <c r="H88" s="5" t="s">
        <v>332</v>
      </c>
      <c r="I88" s="5" t="s">
        <v>333</v>
      </c>
      <c r="J88" s="111" t="s">
        <v>266</v>
      </c>
      <c r="K88" s="111"/>
      <c r="L88" s="111" t="s">
        <v>1491</v>
      </c>
      <c r="M88" s="3"/>
      <c r="O88" s="26"/>
    </row>
    <row r="89" spans="1:15" s="27" customFormat="1" ht="49.5" customHeight="1" x14ac:dyDescent="0.25">
      <c r="A89" s="1">
        <f>_xlfn.AGGREGATE(3,3,$C$4:C89)</f>
        <v>86</v>
      </c>
      <c r="B89" s="1" t="s">
        <v>996</v>
      </c>
      <c r="C89" s="4" t="s">
        <v>1593</v>
      </c>
      <c r="D89" s="1" t="s">
        <v>279</v>
      </c>
      <c r="E89" s="19" t="s">
        <v>454</v>
      </c>
      <c r="F89" s="3" t="s">
        <v>1490</v>
      </c>
      <c r="G89" s="3" t="s">
        <v>280</v>
      </c>
      <c r="H89" s="20">
        <v>44088</v>
      </c>
      <c r="I89" s="20">
        <v>44634</v>
      </c>
      <c r="J89" s="111"/>
      <c r="K89" s="111" t="s">
        <v>266</v>
      </c>
      <c r="L89" s="111" t="s">
        <v>1491</v>
      </c>
      <c r="M89" s="3"/>
      <c r="O89" s="26"/>
    </row>
    <row r="90" spans="1:15" s="27" customFormat="1" ht="62.25" customHeight="1" x14ac:dyDescent="0.25">
      <c r="A90" s="1">
        <f>_xlfn.AGGREGATE(3,3,$C$4:C90)</f>
        <v>87</v>
      </c>
      <c r="B90" s="1" t="s">
        <v>1112</v>
      </c>
      <c r="C90" s="3" t="s">
        <v>1594</v>
      </c>
      <c r="D90" s="1" t="s">
        <v>1366</v>
      </c>
      <c r="E90" s="4" t="s">
        <v>1367</v>
      </c>
      <c r="F90" s="3" t="s">
        <v>1113</v>
      </c>
      <c r="G90" s="4" t="s">
        <v>1498</v>
      </c>
      <c r="H90" s="87">
        <v>44618</v>
      </c>
      <c r="I90" s="87">
        <v>44890</v>
      </c>
      <c r="J90" s="111"/>
      <c r="K90" s="111" t="s">
        <v>266</v>
      </c>
      <c r="L90" s="111" t="s">
        <v>1491</v>
      </c>
      <c r="M90" s="3"/>
      <c r="O90" s="26"/>
    </row>
    <row r="91" spans="1:15" ht="15.75" x14ac:dyDescent="0.25">
      <c r="A91" s="78"/>
      <c r="B91" s="78"/>
      <c r="C91" s="79"/>
      <c r="D91" s="80"/>
      <c r="E91" s="35"/>
      <c r="F91" s="81"/>
      <c r="G91" s="81"/>
      <c r="H91" s="85"/>
      <c r="I91" s="78"/>
      <c r="J91" s="35"/>
      <c r="K91" s="35"/>
      <c r="L91" s="82"/>
      <c r="M91" s="35"/>
    </row>
    <row r="92" spans="1:15" ht="15.75" x14ac:dyDescent="0.25">
      <c r="A92" s="78"/>
      <c r="B92" s="78"/>
      <c r="C92" s="79"/>
      <c r="D92" s="80"/>
      <c r="E92" s="35"/>
      <c r="F92" s="81"/>
      <c r="G92" s="81"/>
      <c r="H92" s="85"/>
      <c r="I92" s="78"/>
      <c r="J92" s="35"/>
      <c r="K92" s="35"/>
      <c r="L92" s="82"/>
      <c r="M92" s="35"/>
    </row>
    <row r="93" spans="1:15" ht="15.75" x14ac:dyDescent="0.25">
      <c r="A93" s="78"/>
      <c r="B93" s="78"/>
      <c r="C93" s="79"/>
      <c r="D93" s="80"/>
      <c r="E93" s="35"/>
      <c r="F93" s="81"/>
      <c r="G93" s="81"/>
      <c r="H93" s="85"/>
      <c r="I93" s="78"/>
      <c r="J93" s="35"/>
      <c r="K93" s="35"/>
      <c r="L93" s="82"/>
      <c r="M93" s="35"/>
    </row>
    <row r="94" spans="1:15" s="13" customFormat="1" ht="22.5" customHeight="1" x14ac:dyDescent="0.25">
      <c r="B94" s="50"/>
      <c r="C94" s="50" t="s">
        <v>1507</v>
      </c>
      <c r="D94" s="60"/>
      <c r="E94" s="56"/>
      <c r="F94" s="62"/>
      <c r="G94" s="72"/>
      <c r="H94" s="50"/>
      <c r="I94" s="50"/>
      <c r="J94" s="50"/>
      <c r="K94" s="55"/>
      <c r="L94" s="60"/>
      <c r="M94" s="2"/>
    </row>
    <row r="95" spans="1:15" s="13" customFormat="1" ht="15.75" x14ac:dyDescent="0.25">
      <c r="B95" s="50"/>
      <c r="C95" s="50" t="s">
        <v>1506</v>
      </c>
      <c r="D95" s="60"/>
      <c r="E95" s="56"/>
      <c r="F95" s="62"/>
      <c r="G95" s="72"/>
      <c r="H95" s="50"/>
      <c r="I95" s="50"/>
      <c r="J95" s="50"/>
      <c r="K95" s="55"/>
      <c r="L95" s="60"/>
      <c r="M95" s="2"/>
    </row>
    <row r="96" spans="1:15" s="13" customFormat="1" ht="15.75" x14ac:dyDescent="0.25">
      <c r="B96" s="50"/>
      <c r="C96" s="50" t="s">
        <v>1508</v>
      </c>
      <c r="D96" s="60"/>
      <c r="E96" s="56"/>
      <c r="F96" s="62"/>
      <c r="G96" s="72"/>
      <c r="H96" s="119" t="s">
        <v>813</v>
      </c>
      <c r="I96" s="119"/>
      <c r="J96" s="119"/>
      <c r="K96" s="119"/>
      <c r="L96" s="60"/>
      <c r="M96" s="2"/>
    </row>
    <row r="97" spans="2:13" s="13" customFormat="1" ht="15.75" x14ac:dyDescent="0.25">
      <c r="B97" s="50"/>
      <c r="C97" s="50" t="s">
        <v>1510</v>
      </c>
      <c r="D97" s="60"/>
      <c r="E97" s="56"/>
      <c r="F97" s="62"/>
      <c r="G97" s="72"/>
      <c r="H97" s="50"/>
      <c r="I97" s="50"/>
      <c r="J97" s="50"/>
      <c r="K97" s="55"/>
      <c r="L97" s="60"/>
      <c r="M97" s="2"/>
    </row>
    <row r="98" spans="2:13" s="13" customFormat="1" ht="15.75" x14ac:dyDescent="0.25">
      <c r="B98" s="50"/>
      <c r="C98" s="50" t="s">
        <v>1509</v>
      </c>
      <c r="D98" s="60"/>
      <c r="E98" s="56"/>
      <c r="F98" s="62"/>
      <c r="G98" s="72"/>
      <c r="H98" s="50"/>
      <c r="I98" s="50"/>
      <c r="J98" s="50"/>
      <c r="K98" s="55"/>
      <c r="L98" s="60"/>
      <c r="M98" s="2"/>
    </row>
  </sheetData>
  <autoFilter ref="A3:M98" xr:uid="{00000000-0009-0000-0000-000002000000}"/>
  <mergeCells count="12">
    <mergeCell ref="G2:G3"/>
    <mergeCell ref="B2:B3"/>
    <mergeCell ref="A2:A3"/>
    <mergeCell ref="C2:C3"/>
    <mergeCell ref="D2:D3"/>
    <mergeCell ref="E2:E3"/>
    <mergeCell ref="F2:F3"/>
    <mergeCell ref="H96:K96"/>
    <mergeCell ref="L2:L3"/>
    <mergeCell ref="M2:M3"/>
    <mergeCell ref="H2:I2"/>
    <mergeCell ref="J2:K2"/>
  </mergeCells>
  <phoneticPr fontId="13" type="noConversion"/>
  <conditionalFormatting sqref="B19">
    <cfRule type="duplicateValues" dxfId="17" priority="12"/>
  </conditionalFormatting>
  <conditionalFormatting sqref="B19">
    <cfRule type="duplicateValues" dxfId="16" priority="13"/>
  </conditionalFormatting>
  <conditionalFormatting sqref="C91:C93">
    <cfRule type="duplicateValues" dxfId="15" priority="330"/>
  </conditionalFormatting>
  <conditionalFormatting sqref="B90 B28">
    <cfRule type="duplicateValues" dxfId="14" priority="331"/>
  </conditionalFormatting>
  <conditionalFormatting sqref="B90">
    <cfRule type="duplicateValues" dxfId="13" priority="333"/>
  </conditionalFormatting>
  <pageMargins left="0.25" right="0" top="0.5" bottom="0.5" header="0.3" footer="0.3"/>
  <pageSetup paperSize="9" scale="76" firstPageNumber="41" orientation="landscape" useFirstPageNumber="1" r:id="rId1"/>
  <headerFooter>
    <oddFooter>&amp;C&amp;P</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4"/>
  <sheetViews>
    <sheetView showGridLines="0" zoomScale="90" zoomScaleNormal="90" workbookViewId="0">
      <pane xSplit="3" ySplit="2" topLeftCell="D3" activePane="bottomRight" state="frozen"/>
      <selection pane="topRight" activeCell="C1" sqref="C1"/>
      <selection pane="bottomLeft" activeCell="A3" sqref="A3"/>
      <selection pane="bottomRight" activeCell="N4" sqref="N4"/>
    </sheetView>
  </sheetViews>
  <sheetFormatPr defaultRowHeight="15" x14ac:dyDescent="0.25"/>
  <cols>
    <col min="1" max="1" width="5.42578125" style="11" customWidth="1"/>
    <col min="2" max="2" width="10.42578125" style="11" hidden="1" customWidth="1"/>
    <col min="3" max="3" width="25.7109375" style="11" customWidth="1"/>
    <col min="4" max="4" width="22.85546875" style="11" customWidth="1"/>
    <col min="5" max="5" width="29.5703125" style="21" customWidth="1"/>
    <col min="6" max="6" width="28.28515625" style="11" customWidth="1"/>
    <col min="7" max="7" width="17.7109375" style="11" customWidth="1"/>
    <col min="8" max="8" width="14.140625" style="11" customWidth="1"/>
    <col min="9" max="9" width="14.85546875" style="10" customWidth="1"/>
    <col min="10" max="16384" width="9.140625" style="11"/>
  </cols>
  <sheetData>
    <row r="1" spans="1:9" ht="26.25" customHeight="1" x14ac:dyDescent="0.25">
      <c r="A1" s="6" t="s">
        <v>2008</v>
      </c>
      <c r="B1" s="6"/>
      <c r="C1" s="7"/>
      <c r="D1" s="8"/>
      <c r="E1" s="9"/>
      <c r="F1" s="7"/>
      <c r="G1" s="7"/>
      <c r="H1" s="7"/>
    </row>
    <row r="2" spans="1:9" ht="74.25" customHeight="1" x14ac:dyDescent="0.25">
      <c r="A2" s="12" t="s">
        <v>285</v>
      </c>
      <c r="B2" s="45" t="s">
        <v>589</v>
      </c>
      <c r="C2" s="12" t="s">
        <v>2</v>
      </c>
      <c r="D2" s="12" t="s">
        <v>316</v>
      </c>
      <c r="E2" s="12" t="s">
        <v>3</v>
      </c>
      <c r="F2" s="12" t="s">
        <v>4</v>
      </c>
      <c r="G2" s="12" t="s">
        <v>5</v>
      </c>
      <c r="H2" s="12" t="s">
        <v>315</v>
      </c>
      <c r="I2" s="12" t="s">
        <v>582</v>
      </c>
    </row>
    <row r="3" spans="1:9" ht="74.25" customHeight="1" x14ac:dyDescent="0.25">
      <c r="A3" s="1">
        <f>ROW()-2</f>
        <v>1</v>
      </c>
      <c r="B3" s="92"/>
      <c r="C3" s="93" t="s">
        <v>1915</v>
      </c>
      <c r="D3" s="94" t="s">
        <v>1916</v>
      </c>
      <c r="E3" s="95" t="s">
        <v>1917</v>
      </c>
      <c r="F3" s="95" t="s">
        <v>391</v>
      </c>
      <c r="G3" s="93" t="s">
        <v>9</v>
      </c>
      <c r="H3" s="94" t="s">
        <v>292</v>
      </c>
      <c r="I3" s="97">
        <v>44253</v>
      </c>
    </row>
    <row r="4" spans="1:9" ht="76.5" customHeight="1" x14ac:dyDescent="0.25">
      <c r="A4" s="1">
        <f t="shared" ref="A4:A67" si="0">ROW()-2</f>
        <v>2</v>
      </c>
      <c r="B4" s="92"/>
      <c r="C4" s="93" t="s">
        <v>1899</v>
      </c>
      <c r="D4" s="94" t="s">
        <v>1900</v>
      </c>
      <c r="E4" s="95" t="s">
        <v>8</v>
      </c>
      <c r="F4" s="95" t="s">
        <v>391</v>
      </c>
      <c r="G4" s="93" t="s">
        <v>9</v>
      </c>
      <c r="H4" s="94" t="s">
        <v>291</v>
      </c>
      <c r="I4" s="96" t="s">
        <v>1901</v>
      </c>
    </row>
    <row r="5" spans="1:9" ht="78.75" customHeight="1" x14ac:dyDescent="0.25">
      <c r="A5" s="1">
        <f t="shared" si="0"/>
        <v>3</v>
      </c>
      <c r="B5" s="92"/>
      <c r="C5" s="93" t="s">
        <v>1902</v>
      </c>
      <c r="D5" s="94" t="s">
        <v>1903</v>
      </c>
      <c r="E5" s="95" t="s">
        <v>8</v>
      </c>
      <c r="F5" s="95" t="s">
        <v>391</v>
      </c>
      <c r="G5" s="93" t="s">
        <v>9</v>
      </c>
      <c r="H5" s="94" t="s">
        <v>291</v>
      </c>
      <c r="I5" s="96" t="s">
        <v>1904</v>
      </c>
    </row>
    <row r="6" spans="1:9" ht="74.25" customHeight="1" x14ac:dyDescent="0.25">
      <c r="A6" s="1">
        <f t="shared" si="0"/>
        <v>4</v>
      </c>
      <c r="B6" s="92"/>
      <c r="C6" s="93" t="s">
        <v>1905</v>
      </c>
      <c r="D6" s="94" t="s">
        <v>1906</v>
      </c>
      <c r="E6" s="95" t="s">
        <v>8</v>
      </c>
      <c r="F6" s="95" t="s">
        <v>391</v>
      </c>
      <c r="G6" s="93" t="s">
        <v>9</v>
      </c>
      <c r="H6" s="94" t="s">
        <v>291</v>
      </c>
      <c r="I6" s="96" t="s">
        <v>1907</v>
      </c>
    </row>
    <row r="7" spans="1:9" ht="74.25" customHeight="1" x14ac:dyDescent="0.25">
      <c r="A7" s="1">
        <f t="shared" si="0"/>
        <v>5</v>
      </c>
      <c r="B7" s="92"/>
      <c r="C7" s="93" t="s">
        <v>1908</v>
      </c>
      <c r="D7" s="94" t="s">
        <v>1909</v>
      </c>
      <c r="E7" s="95" t="s">
        <v>10</v>
      </c>
      <c r="F7" s="95" t="s">
        <v>1910</v>
      </c>
      <c r="G7" s="93" t="s">
        <v>1911</v>
      </c>
      <c r="H7" s="94" t="s">
        <v>291</v>
      </c>
      <c r="I7" s="94" t="s">
        <v>1912</v>
      </c>
    </row>
    <row r="8" spans="1:9" ht="74.25" customHeight="1" x14ac:dyDescent="0.25">
      <c r="A8" s="1">
        <f t="shared" si="0"/>
        <v>6</v>
      </c>
      <c r="B8" s="92"/>
      <c r="C8" s="93" t="s">
        <v>1913</v>
      </c>
      <c r="D8" s="94" t="s">
        <v>1914</v>
      </c>
      <c r="E8" s="95" t="s">
        <v>8</v>
      </c>
      <c r="F8" s="95" t="s">
        <v>391</v>
      </c>
      <c r="G8" s="93" t="s">
        <v>9</v>
      </c>
      <c r="H8" s="94" t="s">
        <v>291</v>
      </c>
      <c r="I8" s="97">
        <v>44375</v>
      </c>
    </row>
    <row r="9" spans="1:9" ht="74.25" customHeight="1" x14ac:dyDescent="0.25">
      <c r="A9" s="1">
        <f t="shared" si="0"/>
        <v>7</v>
      </c>
      <c r="B9" s="92"/>
      <c r="C9" s="93" t="s">
        <v>1922</v>
      </c>
      <c r="D9" s="94" t="s">
        <v>1923</v>
      </c>
      <c r="E9" s="95" t="s">
        <v>51</v>
      </c>
      <c r="F9" s="95" t="s">
        <v>391</v>
      </c>
      <c r="G9" s="93" t="s">
        <v>1113</v>
      </c>
      <c r="H9" s="94" t="s">
        <v>292</v>
      </c>
      <c r="I9" s="97">
        <v>44375</v>
      </c>
    </row>
    <row r="10" spans="1:9" ht="84.75" customHeight="1" x14ac:dyDescent="0.25">
      <c r="A10" s="1">
        <f t="shared" si="0"/>
        <v>8</v>
      </c>
      <c r="B10" s="92"/>
      <c r="C10" s="93" t="s">
        <v>1918</v>
      </c>
      <c r="D10" s="94" t="s">
        <v>1919</v>
      </c>
      <c r="E10" s="95" t="s">
        <v>1920</v>
      </c>
      <c r="F10" s="95" t="s">
        <v>391</v>
      </c>
      <c r="G10" s="93" t="s">
        <v>1921</v>
      </c>
      <c r="H10" s="94" t="s">
        <v>292</v>
      </c>
      <c r="I10" s="97">
        <v>44385</v>
      </c>
    </row>
    <row r="11" spans="1:9" ht="74.25" customHeight="1" x14ac:dyDescent="0.25">
      <c r="A11" s="1">
        <f t="shared" si="0"/>
        <v>9</v>
      </c>
      <c r="B11" s="92"/>
      <c r="C11" s="93" t="s">
        <v>1924</v>
      </c>
      <c r="D11" s="94" t="s">
        <v>1925</v>
      </c>
      <c r="E11" s="95" t="s">
        <v>10</v>
      </c>
      <c r="F11" s="95" t="s">
        <v>391</v>
      </c>
      <c r="G11" s="93" t="s">
        <v>1926</v>
      </c>
      <c r="H11" s="94" t="s">
        <v>294</v>
      </c>
      <c r="I11" s="94" t="s">
        <v>1927</v>
      </c>
    </row>
    <row r="12" spans="1:9" ht="74.25" customHeight="1" x14ac:dyDescent="0.25">
      <c r="A12" s="1">
        <f t="shared" si="0"/>
        <v>10</v>
      </c>
      <c r="B12" s="92"/>
      <c r="C12" s="93" t="s">
        <v>1760</v>
      </c>
      <c r="D12" s="94" t="s">
        <v>1428</v>
      </c>
      <c r="E12" s="95" t="s">
        <v>97</v>
      </c>
      <c r="F12" s="95" t="s">
        <v>391</v>
      </c>
      <c r="G12" s="93" t="s">
        <v>1928</v>
      </c>
      <c r="H12" s="94" t="s">
        <v>296</v>
      </c>
      <c r="I12" s="97">
        <v>44339</v>
      </c>
    </row>
    <row r="13" spans="1:9" ht="74.25" customHeight="1" x14ac:dyDescent="0.25">
      <c r="A13" s="1">
        <f t="shared" si="0"/>
        <v>11</v>
      </c>
      <c r="B13" s="92"/>
      <c r="C13" s="93" t="s">
        <v>1929</v>
      </c>
      <c r="D13" s="94" t="s">
        <v>1930</v>
      </c>
      <c r="E13" s="95" t="s">
        <v>1931</v>
      </c>
      <c r="F13" s="95" t="s">
        <v>1932</v>
      </c>
      <c r="G13" s="93" t="s">
        <v>1933</v>
      </c>
      <c r="H13" s="94" t="s">
        <v>293</v>
      </c>
      <c r="I13" s="97">
        <v>44397</v>
      </c>
    </row>
    <row r="14" spans="1:9" ht="74.25" customHeight="1" x14ac:dyDescent="0.25">
      <c r="A14" s="1">
        <f t="shared" si="0"/>
        <v>12</v>
      </c>
      <c r="B14" s="92"/>
      <c r="C14" s="98" t="s">
        <v>1934</v>
      </c>
      <c r="D14" s="94" t="s">
        <v>1935</v>
      </c>
      <c r="E14" s="99" t="s">
        <v>1936</v>
      </c>
      <c r="F14" s="95" t="s">
        <v>391</v>
      </c>
      <c r="G14" s="98" t="s">
        <v>1936</v>
      </c>
      <c r="H14" s="100" t="s">
        <v>293</v>
      </c>
      <c r="I14" s="101">
        <v>44215</v>
      </c>
    </row>
    <row r="15" spans="1:9" ht="74.25" customHeight="1" x14ac:dyDescent="0.25">
      <c r="A15" s="1">
        <f t="shared" si="0"/>
        <v>13</v>
      </c>
      <c r="B15" s="92"/>
      <c r="C15" s="102" t="s">
        <v>1937</v>
      </c>
      <c r="D15" s="94" t="s">
        <v>1935</v>
      </c>
      <c r="E15" s="103" t="s">
        <v>1936</v>
      </c>
      <c r="F15" s="95" t="s">
        <v>391</v>
      </c>
      <c r="G15" s="102" t="s">
        <v>1936</v>
      </c>
      <c r="H15" s="104" t="s">
        <v>293</v>
      </c>
      <c r="I15" s="105">
        <v>44215</v>
      </c>
    </row>
    <row r="16" spans="1:9" ht="74.25" customHeight="1" x14ac:dyDescent="0.25">
      <c r="A16" s="1">
        <f t="shared" si="0"/>
        <v>14</v>
      </c>
      <c r="B16" s="92"/>
      <c r="C16" s="93" t="s">
        <v>1938</v>
      </c>
      <c r="D16" s="94" t="s">
        <v>1939</v>
      </c>
      <c r="E16" s="95" t="s">
        <v>1940</v>
      </c>
      <c r="F16" s="95" t="s">
        <v>1941</v>
      </c>
      <c r="G16" s="93" t="s">
        <v>1942</v>
      </c>
      <c r="H16" s="94" t="s">
        <v>300</v>
      </c>
      <c r="I16" s="97">
        <v>44317</v>
      </c>
    </row>
    <row r="17" spans="1:9" ht="74.25" customHeight="1" x14ac:dyDescent="0.25">
      <c r="A17" s="1">
        <f t="shared" si="0"/>
        <v>15</v>
      </c>
      <c r="B17" s="92"/>
      <c r="C17" s="95" t="s">
        <v>1943</v>
      </c>
      <c r="D17" s="94" t="s">
        <v>1944</v>
      </c>
      <c r="E17" s="95" t="s">
        <v>1945</v>
      </c>
      <c r="F17" s="95" t="s">
        <v>391</v>
      </c>
      <c r="G17" s="94" t="s">
        <v>1946</v>
      </c>
      <c r="H17" s="94" t="s">
        <v>300</v>
      </c>
      <c r="I17" s="97">
        <v>44053</v>
      </c>
    </row>
    <row r="18" spans="1:9" ht="74.25" customHeight="1" x14ac:dyDescent="0.25">
      <c r="A18" s="1">
        <f t="shared" si="0"/>
        <v>16</v>
      </c>
      <c r="B18" s="92"/>
      <c r="C18" s="93" t="s">
        <v>1947</v>
      </c>
      <c r="D18" s="94" t="s">
        <v>1948</v>
      </c>
      <c r="E18" s="95" t="s">
        <v>1949</v>
      </c>
      <c r="F18" s="95" t="s">
        <v>1950</v>
      </c>
      <c r="G18" s="93" t="s">
        <v>1951</v>
      </c>
      <c r="H18" s="94" t="s">
        <v>296</v>
      </c>
      <c r="I18" s="97">
        <v>44197</v>
      </c>
    </row>
    <row r="19" spans="1:9" ht="74.25" customHeight="1" x14ac:dyDescent="0.25">
      <c r="A19" s="1">
        <f t="shared" si="0"/>
        <v>17</v>
      </c>
      <c r="B19" s="92"/>
      <c r="C19" s="93" t="s">
        <v>1952</v>
      </c>
      <c r="D19" s="94" t="s">
        <v>1953</v>
      </c>
      <c r="E19" s="95" t="s">
        <v>56</v>
      </c>
      <c r="F19" s="95" t="s">
        <v>1950</v>
      </c>
      <c r="G19" s="93" t="s">
        <v>1954</v>
      </c>
      <c r="H19" s="94" t="s">
        <v>296</v>
      </c>
      <c r="I19" s="97">
        <v>44197</v>
      </c>
    </row>
    <row r="20" spans="1:9" ht="74.25" customHeight="1" x14ac:dyDescent="0.25">
      <c r="A20" s="1">
        <f t="shared" si="0"/>
        <v>18</v>
      </c>
      <c r="B20" s="92"/>
      <c r="C20" s="93" t="s">
        <v>1955</v>
      </c>
      <c r="D20" s="94" t="s">
        <v>1956</v>
      </c>
      <c r="E20" s="95" t="s">
        <v>17</v>
      </c>
      <c r="F20" s="95" t="s">
        <v>1950</v>
      </c>
      <c r="G20" s="93" t="s">
        <v>302</v>
      </c>
      <c r="H20" s="94" t="s">
        <v>291</v>
      </c>
      <c r="I20" s="97">
        <v>44256</v>
      </c>
    </row>
    <row r="21" spans="1:9" ht="74.25" customHeight="1" x14ac:dyDescent="0.25">
      <c r="A21" s="1">
        <f t="shared" si="0"/>
        <v>19</v>
      </c>
      <c r="B21" s="92"/>
      <c r="C21" s="47" t="s">
        <v>1899</v>
      </c>
      <c r="D21" s="46" t="s">
        <v>1900</v>
      </c>
      <c r="E21" s="48" t="s">
        <v>8</v>
      </c>
      <c r="F21" s="48" t="s">
        <v>391</v>
      </c>
      <c r="G21" s="47" t="s">
        <v>9</v>
      </c>
      <c r="H21" s="46" t="s">
        <v>291</v>
      </c>
      <c r="I21" s="89" t="s">
        <v>1901</v>
      </c>
    </row>
    <row r="22" spans="1:9" ht="74.25" customHeight="1" x14ac:dyDescent="0.25">
      <c r="A22" s="1">
        <f t="shared" si="0"/>
        <v>20</v>
      </c>
      <c r="B22" s="92"/>
      <c r="C22" s="47" t="s">
        <v>1902</v>
      </c>
      <c r="D22" s="46" t="s">
        <v>1903</v>
      </c>
      <c r="E22" s="48" t="s">
        <v>8</v>
      </c>
      <c r="F22" s="48" t="s">
        <v>391</v>
      </c>
      <c r="G22" s="47" t="s">
        <v>9</v>
      </c>
      <c r="H22" s="46" t="s">
        <v>291</v>
      </c>
      <c r="I22" s="89" t="s">
        <v>1904</v>
      </c>
    </row>
    <row r="23" spans="1:9" ht="74.25" customHeight="1" x14ac:dyDescent="0.25">
      <c r="A23" s="1">
        <f t="shared" si="0"/>
        <v>21</v>
      </c>
      <c r="B23" s="92"/>
      <c r="C23" s="47" t="s">
        <v>1905</v>
      </c>
      <c r="D23" s="46" t="s">
        <v>1906</v>
      </c>
      <c r="E23" s="48" t="s">
        <v>8</v>
      </c>
      <c r="F23" s="48" t="s">
        <v>391</v>
      </c>
      <c r="G23" s="47" t="s">
        <v>9</v>
      </c>
      <c r="H23" s="46" t="s">
        <v>291</v>
      </c>
      <c r="I23" s="89" t="s">
        <v>1907</v>
      </c>
    </row>
    <row r="24" spans="1:9" ht="74.25" customHeight="1" x14ac:dyDescent="0.25">
      <c r="A24" s="1">
        <f t="shared" si="0"/>
        <v>22</v>
      </c>
      <c r="B24" s="92"/>
      <c r="C24" s="47" t="s">
        <v>1908</v>
      </c>
      <c r="D24" s="46" t="s">
        <v>1909</v>
      </c>
      <c r="E24" s="48" t="s">
        <v>10</v>
      </c>
      <c r="F24" s="48" t="s">
        <v>1910</v>
      </c>
      <c r="G24" s="47" t="s">
        <v>1911</v>
      </c>
      <c r="H24" s="46" t="s">
        <v>291</v>
      </c>
      <c r="I24" s="46" t="s">
        <v>1912</v>
      </c>
    </row>
    <row r="25" spans="1:9" ht="74.25" customHeight="1" x14ac:dyDescent="0.25">
      <c r="A25" s="1">
        <f t="shared" si="0"/>
        <v>23</v>
      </c>
      <c r="B25" s="92"/>
      <c r="C25" s="47" t="s">
        <v>1913</v>
      </c>
      <c r="D25" s="46" t="s">
        <v>1914</v>
      </c>
      <c r="E25" s="48" t="s">
        <v>8</v>
      </c>
      <c r="F25" s="48" t="s">
        <v>391</v>
      </c>
      <c r="G25" s="47" t="s">
        <v>9</v>
      </c>
      <c r="H25" s="46" t="s">
        <v>291</v>
      </c>
      <c r="I25" s="68">
        <v>44375</v>
      </c>
    </row>
    <row r="26" spans="1:9" ht="74.25" customHeight="1" x14ac:dyDescent="0.25">
      <c r="A26" s="1">
        <f t="shared" si="0"/>
        <v>24</v>
      </c>
      <c r="B26" s="92"/>
      <c r="C26" s="47" t="s">
        <v>1915</v>
      </c>
      <c r="D26" s="46" t="s">
        <v>1916</v>
      </c>
      <c r="E26" s="48" t="s">
        <v>1917</v>
      </c>
      <c r="F26" s="48" t="s">
        <v>391</v>
      </c>
      <c r="G26" s="47" t="s">
        <v>9</v>
      </c>
      <c r="H26" s="46" t="s">
        <v>292</v>
      </c>
      <c r="I26" s="68">
        <v>44253</v>
      </c>
    </row>
    <row r="27" spans="1:9" ht="74.25" customHeight="1" x14ac:dyDescent="0.25">
      <c r="A27" s="1">
        <f t="shared" si="0"/>
        <v>25</v>
      </c>
      <c r="B27" s="92"/>
      <c r="C27" s="47" t="s">
        <v>1918</v>
      </c>
      <c r="D27" s="46" t="s">
        <v>1919</v>
      </c>
      <c r="E27" s="48" t="s">
        <v>1920</v>
      </c>
      <c r="F27" s="48" t="s">
        <v>391</v>
      </c>
      <c r="G27" s="47" t="s">
        <v>1921</v>
      </c>
      <c r="H27" s="46" t="s">
        <v>292</v>
      </c>
      <c r="I27" s="68">
        <v>44385</v>
      </c>
    </row>
    <row r="28" spans="1:9" ht="74.25" customHeight="1" x14ac:dyDescent="0.25">
      <c r="A28" s="1">
        <f t="shared" si="0"/>
        <v>26</v>
      </c>
      <c r="B28" s="92"/>
      <c r="C28" s="47" t="s">
        <v>1922</v>
      </c>
      <c r="D28" s="46" t="s">
        <v>1923</v>
      </c>
      <c r="E28" s="48" t="s">
        <v>51</v>
      </c>
      <c r="F28" s="48" t="s">
        <v>391</v>
      </c>
      <c r="G28" s="47" t="s">
        <v>1113</v>
      </c>
      <c r="H28" s="46" t="s">
        <v>292</v>
      </c>
      <c r="I28" s="68">
        <v>44375</v>
      </c>
    </row>
    <row r="29" spans="1:9" ht="74.25" customHeight="1" x14ac:dyDescent="0.25">
      <c r="A29" s="1">
        <f t="shared" si="0"/>
        <v>27</v>
      </c>
      <c r="B29" s="92"/>
      <c r="C29" s="47" t="s">
        <v>1924</v>
      </c>
      <c r="D29" s="46" t="s">
        <v>1925</v>
      </c>
      <c r="E29" s="48" t="s">
        <v>10</v>
      </c>
      <c r="F29" s="48" t="s">
        <v>391</v>
      </c>
      <c r="G29" s="47" t="s">
        <v>1926</v>
      </c>
      <c r="H29" s="46" t="s">
        <v>294</v>
      </c>
      <c r="I29" s="46" t="s">
        <v>1927</v>
      </c>
    </row>
    <row r="30" spans="1:9" ht="74.25" customHeight="1" x14ac:dyDescent="0.25">
      <c r="A30" s="1">
        <f t="shared" si="0"/>
        <v>28</v>
      </c>
      <c r="B30" s="92"/>
      <c r="C30" s="47" t="s">
        <v>1760</v>
      </c>
      <c r="D30" s="46" t="s">
        <v>1428</v>
      </c>
      <c r="E30" s="48" t="s">
        <v>97</v>
      </c>
      <c r="F30" s="48" t="s">
        <v>391</v>
      </c>
      <c r="G30" s="47" t="s">
        <v>1928</v>
      </c>
      <c r="H30" s="46" t="s">
        <v>296</v>
      </c>
      <c r="I30" s="68">
        <v>44339</v>
      </c>
    </row>
    <row r="31" spans="1:9" ht="74.25" customHeight="1" x14ac:dyDescent="0.25">
      <c r="A31" s="1">
        <f t="shared" si="0"/>
        <v>29</v>
      </c>
      <c r="B31" s="92"/>
      <c r="C31" s="47" t="s">
        <v>1929</v>
      </c>
      <c r="D31" s="46" t="s">
        <v>1930</v>
      </c>
      <c r="E31" s="48" t="s">
        <v>1931</v>
      </c>
      <c r="F31" s="48" t="s">
        <v>1932</v>
      </c>
      <c r="G31" s="47" t="s">
        <v>1933</v>
      </c>
      <c r="H31" s="46" t="s">
        <v>293</v>
      </c>
      <c r="I31" s="68">
        <v>44397</v>
      </c>
    </row>
    <row r="32" spans="1:9" ht="74.25" customHeight="1" x14ac:dyDescent="0.25">
      <c r="A32" s="1">
        <f t="shared" si="0"/>
        <v>30</v>
      </c>
      <c r="B32" s="92"/>
      <c r="C32" s="106" t="s">
        <v>1934</v>
      </c>
      <c r="D32" s="46" t="s">
        <v>1935</v>
      </c>
      <c r="E32" s="107" t="s">
        <v>1936</v>
      </c>
      <c r="F32" s="48" t="s">
        <v>391</v>
      </c>
      <c r="G32" s="106" t="s">
        <v>1936</v>
      </c>
      <c r="H32" s="108" t="s">
        <v>293</v>
      </c>
      <c r="I32" s="109">
        <v>44215</v>
      </c>
    </row>
    <row r="33" spans="1:11" ht="74.25" customHeight="1" x14ac:dyDescent="0.25">
      <c r="A33" s="1">
        <f t="shared" si="0"/>
        <v>31</v>
      </c>
      <c r="B33" s="92"/>
      <c r="C33" s="69" t="s">
        <v>1937</v>
      </c>
      <c r="D33" s="46" t="s">
        <v>1935</v>
      </c>
      <c r="E33" s="67" t="s">
        <v>1936</v>
      </c>
      <c r="F33" s="48" t="s">
        <v>391</v>
      </c>
      <c r="G33" s="69" t="s">
        <v>1936</v>
      </c>
      <c r="H33" s="70" t="s">
        <v>293</v>
      </c>
      <c r="I33" s="71">
        <v>44215</v>
      </c>
    </row>
    <row r="34" spans="1:11" ht="74.25" customHeight="1" x14ac:dyDescent="0.25">
      <c r="A34" s="1">
        <f t="shared" si="0"/>
        <v>32</v>
      </c>
      <c r="B34" s="92"/>
      <c r="C34" s="47" t="s">
        <v>1938</v>
      </c>
      <c r="D34" s="46" t="s">
        <v>1939</v>
      </c>
      <c r="E34" s="48" t="s">
        <v>1940</v>
      </c>
      <c r="F34" s="48" t="s">
        <v>1941</v>
      </c>
      <c r="G34" s="47" t="s">
        <v>1942</v>
      </c>
      <c r="H34" s="46" t="s">
        <v>300</v>
      </c>
      <c r="I34" s="68">
        <v>44317</v>
      </c>
    </row>
    <row r="35" spans="1:11" ht="74.25" customHeight="1" x14ac:dyDescent="0.25">
      <c r="A35" s="1">
        <f t="shared" si="0"/>
        <v>33</v>
      </c>
      <c r="B35" s="92"/>
      <c r="C35" s="48" t="s">
        <v>1943</v>
      </c>
      <c r="D35" s="46" t="s">
        <v>1944</v>
      </c>
      <c r="E35" s="48" t="s">
        <v>1945</v>
      </c>
      <c r="F35" s="48" t="s">
        <v>391</v>
      </c>
      <c r="G35" s="46" t="s">
        <v>1946</v>
      </c>
      <c r="H35" s="46" t="s">
        <v>300</v>
      </c>
      <c r="I35" s="68">
        <v>44053</v>
      </c>
    </row>
    <row r="36" spans="1:11" ht="74.25" customHeight="1" x14ac:dyDescent="0.25">
      <c r="A36" s="1">
        <f t="shared" si="0"/>
        <v>34</v>
      </c>
      <c r="B36" s="92"/>
      <c r="C36" s="47" t="s">
        <v>1947</v>
      </c>
      <c r="D36" s="46" t="s">
        <v>1948</v>
      </c>
      <c r="E36" s="48" t="s">
        <v>1949</v>
      </c>
      <c r="F36" s="48" t="s">
        <v>1950</v>
      </c>
      <c r="G36" s="47" t="s">
        <v>1951</v>
      </c>
      <c r="H36" s="46" t="s">
        <v>296</v>
      </c>
      <c r="I36" s="68">
        <v>44197</v>
      </c>
    </row>
    <row r="37" spans="1:11" ht="74.25" customHeight="1" x14ac:dyDescent="0.25">
      <c r="A37" s="1">
        <f t="shared" si="0"/>
        <v>35</v>
      </c>
      <c r="B37" s="92"/>
      <c r="C37" s="47" t="s">
        <v>1952</v>
      </c>
      <c r="D37" s="46" t="s">
        <v>1953</v>
      </c>
      <c r="E37" s="48" t="s">
        <v>56</v>
      </c>
      <c r="F37" s="48" t="s">
        <v>1950</v>
      </c>
      <c r="G37" s="47" t="s">
        <v>1954</v>
      </c>
      <c r="H37" s="46" t="s">
        <v>296</v>
      </c>
      <c r="I37" s="68">
        <v>44197</v>
      </c>
    </row>
    <row r="38" spans="1:11" ht="74.25" customHeight="1" x14ac:dyDescent="0.25">
      <c r="A38" s="1">
        <f t="shared" si="0"/>
        <v>36</v>
      </c>
      <c r="B38" s="92"/>
      <c r="C38" s="47" t="s">
        <v>1955</v>
      </c>
      <c r="D38" s="46" t="s">
        <v>1956</v>
      </c>
      <c r="E38" s="48" t="s">
        <v>17</v>
      </c>
      <c r="F38" s="48" t="s">
        <v>1950</v>
      </c>
      <c r="G38" s="47" t="s">
        <v>302</v>
      </c>
      <c r="H38" s="46" t="s">
        <v>291</v>
      </c>
      <c r="I38" s="68">
        <v>44256</v>
      </c>
    </row>
    <row r="39" spans="1:11" ht="74.25" customHeight="1" x14ac:dyDescent="0.25">
      <c r="A39" s="1">
        <f t="shared" si="0"/>
        <v>37</v>
      </c>
      <c r="B39" s="92"/>
      <c r="C39" s="47" t="s">
        <v>1957</v>
      </c>
      <c r="D39" s="46" t="s">
        <v>1958</v>
      </c>
      <c r="E39" s="47" t="s">
        <v>1959</v>
      </c>
      <c r="F39" s="48" t="s">
        <v>396</v>
      </c>
      <c r="G39" s="48" t="s">
        <v>1960</v>
      </c>
      <c r="H39" s="46" t="s">
        <v>291</v>
      </c>
      <c r="I39" s="47"/>
    </row>
    <row r="40" spans="1:11" s="13" customFormat="1" ht="52.5" customHeight="1" x14ac:dyDescent="0.25">
      <c r="A40" s="1">
        <f t="shared" si="0"/>
        <v>38</v>
      </c>
      <c r="B40" s="73" t="e">
        <v>#N/A</v>
      </c>
      <c r="C40" s="3" t="s">
        <v>581</v>
      </c>
      <c r="D40" s="1" t="s">
        <v>363</v>
      </c>
      <c r="E40" s="83" t="s">
        <v>19</v>
      </c>
      <c r="F40" s="83" t="s">
        <v>395</v>
      </c>
      <c r="G40" s="4" t="s">
        <v>498</v>
      </c>
      <c r="H40" s="1" t="s">
        <v>291</v>
      </c>
      <c r="I40" s="5">
        <v>44409</v>
      </c>
      <c r="J40" s="49" t="s">
        <v>583</v>
      </c>
      <c r="K40" s="50"/>
    </row>
    <row r="41" spans="1:11" s="13" customFormat="1" ht="44.25" customHeight="1" x14ac:dyDescent="0.25">
      <c r="A41" s="1">
        <f t="shared" si="0"/>
        <v>39</v>
      </c>
      <c r="B41" s="73" t="e">
        <v>#N/A</v>
      </c>
      <c r="C41" s="3" t="s">
        <v>306</v>
      </c>
      <c r="D41" s="1" t="s">
        <v>382</v>
      </c>
      <c r="E41" s="83" t="s">
        <v>397</v>
      </c>
      <c r="F41" s="83" t="s">
        <v>396</v>
      </c>
      <c r="G41" s="4" t="s">
        <v>302</v>
      </c>
      <c r="H41" s="1" t="s">
        <v>291</v>
      </c>
      <c r="I41" s="5">
        <v>44409</v>
      </c>
      <c r="J41" s="49" t="s">
        <v>583</v>
      </c>
      <c r="K41" s="50"/>
    </row>
    <row r="42" spans="1:11" s="13" customFormat="1" ht="44.25" customHeight="1" x14ac:dyDescent="0.25">
      <c r="A42" s="1">
        <f t="shared" si="0"/>
        <v>40</v>
      </c>
      <c r="B42" s="73" t="e">
        <v>#N/A</v>
      </c>
      <c r="C42" s="3" t="s">
        <v>307</v>
      </c>
      <c r="D42" s="1" t="s">
        <v>383</v>
      </c>
      <c r="E42" s="83" t="s">
        <v>397</v>
      </c>
      <c r="F42" s="83" t="s">
        <v>396</v>
      </c>
      <c r="G42" s="4" t="s">
        <v>302</v>
      </c>
      <c r="H42" s="1" t="s">
        <v>291</v>
      </c>
      <c r="I42" s="5">
        <v>44409</v>
      </c>
      <c r="J42" s="49"/>
      <c r="K42" s="50"/>
    </row>
    <row r="43" spans="1:11" s="13" customFormat="1" ht="44.25" customHeight="1" x14ac:dyDescent="0.25">
      <c r="A43" s="1">
        <f t="shared" si="0"/>
        <v>41</v>
      </c>
      <c r="B43" s="73" t="e">
        <v>#N/A</v>
      </c>
      <c r="C43" s="3" t="s">
        <v>308</v>
      </c>
      <c r="D43" s="1" t="s">
        <v>384</v>
      </c>
      <c r="E43" s="83" t="s">
        <v>397</v>
      </c>
      <c r="F43" s="83" t="s">
        <v>396</v>
      </c>
      <c r="G43" s="4" t="s">
        <v>302</v>
      </c>
      <c r="H43" s="1" t="s">
        <v>291</v>
      </c>
      <c r="I43" s="5">
        <v>44409</v>
      </c>
      <c r="J43" s="49"/>
      <c r="K43" s="50"/>
    </row>
    <row r="44" spans="1:11" ht="74.25" customHeight="1" x14ac:dyDescent="0.25">
      <c r="A44" s="1">
        <f t="shared" si="0"/>
        <v>42</v>
      </c>
      <c r="B44" s="92"/>
      <c r="C44" s="47" t="s">
        <v>1961</v>
      </c>
      <c r="D44" s="46" t="s">
        <v>1962</v>
      </c>
      <c r="E44" s="47" t="s">
        <v>72</v>
      </c>
      <c r="F44" s="48" t="s">
        <v>391</v>
      </c>
      <c r="G44" s="48" t="s">
        <v>151</v>
      </c>
      <c r="H44" s="46" t="s">
        <v>298</v>
      </c>
      <c r="I44" s="66">
        <v>44409</v>
      </c>
    </row>
    <row r="45" spans="1:11" ht="74.25" customHeight="1" x14ac:dyDescent="0.25">
      <c r="A45" s="1">
        <f t="shared" si="0"/>
        <v>43</v>
      </c>
      <c r="B45" s="92"/>
      <c r="C45" s="47" t="s">
        <v>1963</v>
      </c>
      <c r="D45" s="46" t="s">
        <v>1964</v>
      </c>
      <c r="E45" s="47" t="s">
        <v>1965</v>
      </c>
      <c r="F45" s="48" t="s">
        <v>391</v>
      </c>
      <c r="G45" s="48" t="s">
        <v>1966</v>
      </c>
      <c r="H45" s="46" t="s">
        <v>300</v>
      </c>
      <c r="I45" s="66">
        <v>44450</v>
      </c>
    </row>
    <row r="46" spans="1:11" ht="74.25" customHeight="1" x14ac:dyDescent="0.25">
      <c r="A46" s="1">
        <f t="shared" si="0"/>
        <v>44</v>
      </c>
      <c r="B46" s="92"/>
      <c r="C46" s="47" t="s">
        <v>1967</v>
      </c>
      <c r="D46" s="46" t="s">
        <v>1968</v>
      </c>
      <c r="E46" s="47" t="s">
        <v>1965</v>
      </c>
      <c r="F46" s="48" t="s">
        <v>391</v>
      </c>
      <c r="G46" s="48" t="s">
        <v>1969</v>
      </c>
      <c r="H46" s="46" t="s">
        <v>300</v>
      </c>
      <c r="I46" s="66">
        <v>44494</v>
      </c>
    </row>
    <row r="47" spans="1:11" ht="74.25" customHeight="1" x14ac:dyDescent="0.25">
      <c r="A47" s="1">
        <f t="shared" si="0"/>
        <v>45</v>
      </c>
      <c r="B47" s="92"/>
      <c r="C47" s="47" t="s">
        <v>1970</v>
      </c>
      <c r="D47" s="46" t="s">
        <v>1971</v>
      </c>
      <c r="E47" s="47" t="s">
        <v>136</v>
      </c>
      <c r="F47" s="48" t="s">
        <v>391</v>
      </c>
      <c r="G47" s="48" t="s">
        <v>1972</v>
      </c>
      <c r="H47" s="46" t="s">
        <v>300</v>
      </c>
      <c r="I47" s="66">
        <v>44481</v>
      </c>
    </row>
    <row r="48" spans="1:11" ht="74.25" customHeight="1" x14ac:dyDescent="0.25">
      <c r="A48" s="1">
        <f t="shared" si="0"/>
        <v>46</v>
      </c>
      <c r="B48" s="92"/>
      <c r="C48" s="47" t="s">
        <v>1973</v>
      </c>
      <c r="D48" s="46" t="s">
        <v>1974</v>
      </c>
      <c r="E48" s="47" t="s">
        <v>1965</v>
      </c>
      <c r="F48" s="48" t="s">
        <v>391</v>
      </c>
      <c r="G48" s="48" t="s">
        <v>1966</v>
      </c>
      <c r="H48" s="46" t="s">
        <v>300</v>
      </c>
      <c r="I48" s="66">
        <v>44501</v>
      </c>
    </row>
    <row r="49" spans="1:9" ht="74.25" customHeight="1" x14ac:dyDescent="0.25">
      <c r="A49" s="1">
        <f t="shared" si="0"/>
        <v>47</v>
      </c>
      <c r="B49" s="92"/>
      <c r="C49" s="47" t="s">
        <v>515</v>
      </c>
      <c r="D49" s="46" t="s">
        <v>1975</v>
      </c>
      <c r="E49" s="47" t="s">
        <v>136</v>
      </c>
      <c r="F49" s="48" t="s">
        <v>391</v>
      </c>
      <c r="G49" s="48" t="s">
        <v>1976</v>
      </c>
      <c r="H49" s="46" t="s">
        <v>300</v>
      </c>
      <c r="I49" s="47"/>
    </row>
    <row r="50" spans="1:9" ht="81.75" customHeight="1" x14ac:dyDescent="0.25">
      <c r="A50" s="1">
        <f t="shared" si="0"/>
        <v>48</v>
      </c>
      <c r="B50" s="92"/>
      <c r="C50" s="47" t="s">
        <v>1977</v>
      </c>
      <c r="D50" s="46" t="s">
        <v>1978</v>
      </c>
      <c r="E50" s="47" t="s">
        <v>8</v>
      </c>
      <c r="F50" s="48" t="s">
        <v>391</v>
      </c>
      <c r="G50" s="48" t="s">
        <v>9</v>
      </c>
      <c r="H50" s="46" t="s">
        <v>293</v>
      </c>
      <c r="I50" s="66">
        <v>44501</v>
      </c>
    </row>
    <row r="51" spans="1:9" ht="74.25" customHeight="1" x14ac:dyDescent="0.25">
      <c r="A51" s="1">
        <f t="shared" si="0"/>
        <v>49</v>
      </c>
      <c r="B51" s="92"/>
      <c r="C51" s="47" t="s">
        <v>305</v>
      </c>
      <c r="D51" s="46" t="s">
        <v>335</v>
      </c>
      <c r="E51" s="47" t="s">
        <v>17</v>
      </c>
      <c r="F51" s="48" t="s">
        <v>391</v>
      </c>
      <c r="G51" s="48" t="s">
        <v>18</v>
      </c>
      <c r="H51" s="46" t="s">
        <v>291</v>
      </c>
      <c r="I51" s="66">
        <v>44514</v>
      </c>
    </row>
    <row r="52" spans="1:9" ht="74.25" customHeight="1" x14ac:dyDescent="0.25">
      <c r="A52" s="1">
        <f t="shared" si="0"/>
        <v>50</v>
      </c>
      <c r="B52" s="92"/>
      <c r="C52" s="47" t="s">
        <v>1979</v>
      </c>
      <c r="D52" s="46" t="s">
        <v>1980</v>
      </c>
      <c r="E52" s="47" t="s">
        <v>131</v>
      </c>
      <c r="F52" s="48" t="s">
        <v>391</v>
      </c>
      <c r="G52" s="48" t="s">
        <v>131</v>
      </c>
      <c r="H52" s="46" t="s">
        <v>299</v>
      </c>
      <c r="I52" s="66">
        <v>44531</v>
      </c>
    </row>
    <row r="53" spans="1:9" ht="74.25" customHeight="1" x14ac:dyDescent="0.25">
      <c r="A53" s="1">
        <f t="shared" si="0"/>
        <v>51</v>
      </c>
      <c r="B53" s="92"/>
      <c r="C53" s="47" t="s">
        <v>1981</v>
      </c>
      <c r="D53" s="46" t="s">
        <v>1982</v>
      </c>
      <c r="E53" s="47" t="s">
        <v>136</v>
      </c>
      <c r="F53" s="48" t="s">
        <v>391</v>
      </c>
      <c r="G53" s="48" t="s">
        <v>1983</v>
      </c>
      <c r="H53" s="46" t="s">
        <v>300</v>
      </c>
      <c r="I53" s="66">
        <v>44531</v>
      </c>
    </row>
    <row r="54" spans="1:9" ht="86.25" customHeight="1" x14ac:dyDescent="0.25">
      <c r="A54" s="1">
        <f t="shared" si="0"/>
        <v>52</v>
      </c>
      <c r="B54" s="92"/>
      <c r="C54" s="47" t="s">
        <v>1984</v>
      </c>
      <c r="D54" s="46" t="s">
        <v>1985</v>
      </c>
      <c r="E54" s="47" t="s">
        <v>8</v>
      </c>
      <c r="F54" s="48" t="s">
        <v>391</v>
      </c>
      <c r="G54" s="48" t="s">
        <v>408</v>
      </c>
      <c r="H54" s="46" t="s">
        <v>298</v>
      </c>
      <c r="I54" s="47"/>
    </row>
    <row r="55" spans="1:9" ht="84" customHeight="1" x14ac:dyDescent="0.25">
      <c r="A55" s="1">
        <f t="shared" si="0"/>
        <v>53</v>
      </c>
      <c r="B55" s="92"/>
      <c r="C55" s="47" t="s">
        <v>1986</v>
      </c>
      <c r="D55" s="46" t="s">
        <v>1987</v>
      </c>
      <c r="E55" s="47" t="s">
        <v>8</v>
      </c>
      <c r="F55" s="48" t="s">
        <v>391</v>
      </c>
      <c r="G55" s="48" t="s">
        <v>9</v>
      </c>
      <c r="H55" s="46" t="s">
        <v>291</v>
      </c>
      <c r="I55" s="66">
        <v>44533</v>
      </c>
    </row>
    <row r="56" spans="1:9" ht="74.25" customHeight="1" x14ac:dyDescent="0.25">
      <c r="A56" s="1">
        <f t="shared" si="0"/>
        <v>54</v>
      </c>
      <c r="B56" s="92"/>
      <c r="C56" s="47" t="s">
        <v>1988</v>
      </c>
      <c r="D56" s="46" t="s">
        <v>1989</v>
      </c>
      <c r="E56" s="47" t="s">
        <v>358</v>
      </c>
      <c r="F56" s="48" t="s">
        <v>391</v>
      </c>
      <c r="G56" s="48" t="s">
        <v>131</v>
      </c>
      <c r="H56" s="46" t="s">
        <v>299</v>
      </c>
      <c r="I56" s="66">
        <v>44496</v>
      </c>
    </row>
    <row r="57" spans="1:9" ht="74.25" customHeight="1" x14ac:dyDescent="0.25">
      <c r="A57" s="1">
        <f t="shared" si="0"/>
        <v>55</v>
      </c>
      <c r="B57" s="92"/>
      <c r="C57" s="47" t="s">
        <v>1990</v>
      </c>
      <c r="D57" s="46" t="s">
        <v>1991</v>
      </c>
      <c r="E57" s="47" t="s">
        <v>20</v>
      </c>
      <c r="F57" s="48" t="s">
        <v>395</v>
      </c>
      <c r="G57" s="48" t="s">
        <v>302</v>
      </c>
      <c r="H57" s="46" t="s">
        <v>291</v>
      </c>
      <c r="I57" s="47"/>
    </row>
    <row r="58" spans="1:9" ht="74.25" customHeight="1" x14ac:dyDescent="0.25">
      <c r="A58" s="1">
        <f t="shared" si="0"/>
        <v>56</v>
      </c>
      <c r="B58" s="92"/>
      <c r="C58" s="47" t="s">
        <v>1992</v>
      </c>
      <c r="D58" s="46" t="s">
        <v>1993</v>
      </c>
      <c r="E58" s="47" t="s">
        <v>1994</v>
      </c>
      <c r="F58" s="48" t="s">
        <v>395</v>
      </c>
      <c r="G58" s="48" t="s">
        <v>1995</v>
      </c>
      <c r="H58" s="46" t="s">
        <v>291</v>
      </c>
      <c r="I58" s="47"/>
    </row>
    <row r="59" spans="1:9" ht="74.25" customHeight="1" x14ac:dyDescent="0.25">
      <c r="A59" s="1">
        <f t="shared" si="0"/>
        <v>57</v>
      </c>
      <c r="B59" s="92"/>
      <c r="C59" s="47" t="s">
        <v>2000</v>
      </c>
      <c r="D59" s="46" t="s">
        <v>2001</v>
      </c>
      <c r="E59" s="47" t="s">
        <v>2002</v>
      </c>
      <c r="F59" s="48" t="s">
        <v>395</v>
      </c>
      <c r="G59" s="48" t="s">
        <v>2003</v>
      </c>
      <c r="H59" s="46" t="s">
        <v>291</v>
      </c>
      <c r="I59" s="47"/>
    </row>
    <row r="60" spans="1:9" ht="74.25" customHeight="1" x14ac:dyDescent="0.25">
      <c r="A60" s="1">
        <f t="shared" si="0"/>
        <v>58</v>
      </c>
      <c r="B60" s="92"/>
      <c r="C60" s="47" t="s">
        <v>2004</v>
      </c>
      <c r="D60" s="46" t="s">
        <v>2005</v>
      </c>
      <c r="E60" s="47" t="s">
        <v>2006</v>
      </c>
      <c r="F60" s="48" t="s">
        <v>395</v>
      </c>
      <c r="G60" s="48" t="s">
        <v>2007</v>
      </c>
      <c r="H60" s="46" t="s">
        <v>291</v>
      </c>
      <c r="I60" s="47"/>
    </row>
    <row r="61" spans="1:9" s="13" customFormat="1" ht="54" customHeight="1" x14ac:dyDescent="0.25">
      <c r="A61" s="1">
        <f t="shared" si="0"/>
        <v>59</v>
      </c>
      <c r="B61" s="1" t="s">
        <v>615</v>
      </c>
      <c r="C61" s="3" t="s">
        <v>305</v>
      </c>
      <c r="D61" s="46" t="s">
        <v>335</v>
      </c>
      <c r="E61" s="47" t="s">
        <v>7</v>
      </c>
      <c r="F61" s="48" t="s">
        <v>391</v>
      </c>
      <c r="G61" s="48" t="s">
        <v>18</v>
      </c>
      <c r="H61" s="46" t="s">
        <v>555</v>
      </c>
      <c r="I61" s="47" t="s">
        <v>1878</v>
      </c>
    </row>
    <row r="62" spans="1:9" s="13" customFormat="1" ht="95.25" customHeight="1" x14ac:dyDescent="0.25">
      <c r="A62" s="1">
        <f t="shared" si="0"/>
        <v>60</v>
      </c>
      <c r="B62" s="1" t="s">
        <v>648</v>
      </c>
      <c r="C62" s="3" t="s">
        <v>558</v>
      </c>
      <c r="D62" s="46" t="s">
        <v>560</v>
      </c>
      <c r="E62" s="47" t="s">
        <v>562</v>
      </c>
      <c r="F62" s="48" t="s">
        <v>391</v>
      </c>
      <c r="G62" s="48" t="s">
        <v>39</v>
      </c>
      <c r="H62" s="46" t="s">
        <v>291</v>
      </c>
      <c r="I62" s="47" t="s">
        <v>1879</v>
      </c>
    </row>
    <row r="63" spans="1:9" s="13" customFormat="1" ht="97.5" customHeight="1" x14ac:dyDescent="0.25">
      <c r="A63" s="1">
        <f t="shared" si="0"/>
        <v>61</v>
      </c>
      <c r="B63" s="1" t="s">
        <v>1358</v>
      </c>
      <c r="C63" s="3" t="s">
        <v>1872</v>
      </c>
      <c r="D63" s="46" t="s">
        <v>1359</v>
      </c>
      <c r="E63" s="47" t="s">
        <v>1032</v>
      </c>
      <c r="F63" s="48" t="s">
        <v>391</v>
      </c>
      <c r="G63" s="48" t="s">
        <v>39</v>
      </c>
      <c r="H63" s="46" t="s">
        <v>293</v>
      </c>
      <c r="I63" s="47" t="s">
        <v>1880</v>
      </c>
    </row>
    <row r="64" spans="1:9" s="13" customFormat="1" ht="54" customHeight="1" x14ac:dyDescent="0.25">
      <c r="A64" s="1">
        <f t="shared" si="0"/>
        <v>62</v>
      </c>
      <c r="B64" s="1" t="e">
        <v>#N/A</v>
      </c>
      <c r="C64" s="3" t="s">
        <v>317</v>
      </c>
      <c r="D64" s="46" t="s">
        <v>342</v>
      </c>
      <c r="E64" s="47" t="s">
        <v>51</v>
      </c>
      <c r="F64" s="48" t="s">
        <v>391</v>
      </c>
      <c r="G64" s="48" t="s">
        <v>52</v>
      </c>
      <c r="H64" s="46" t="s">
        <v>292</v>
      </c>
      <c r="I64" s="47" t="s">
        <v>1881</v>
      </c>
    </row>
    <row r="65" spans="1:27" s="13" customFormat="1" ht="54" customHeight="1" x14ac:dyDescent="0.25">
      <c r="A65" s="1">
        <f t="shared" si="0"/>
        <v>63</v>
      </c>
      <c r="B65" s="1" t="s">
        <v>661</v>
      </c>
      <c r="C65" s="3" t="s">
        <v>54</v>
      </c>
      <c r="D65" s="46" t="s">
        <v>55</v>
      </c>
      <c r="E65" s="47" t="s">
        <v>56</v>
      </c>
      <c r="F65" s="48" t="s">
        <v>391</v>
      </c>
      <c r="G65" s="48" t="s">
        <v>398</v>
      </c>
      <c r="H65" s="46" t="s">
        <v>293</v>
      </c>
      <c r="I65" s="47" t="s">
        <v>1882</v>
      </c>
    </row>
    <row r="66" spans="1:27" s="13" customFormat="1" ht="54" customHeight="1" x14ac:dyDescent="0.25">
      <c r="A66" s="1">
        <f t="shared" si="0"/>
        <v>64</v>
      </c>
      <c r="B66" s="46" t="s">
        <v>709</v>
      </c>
      <c r="C66" s="47" t="s">
        <v>86</v>
      </c>
      <c r="D66" s="46" t="s">
        <v>87</v>
      </c>
      <c r="E66" s="47" t="s">
        <v>88</v>
      </c>
      <c r="F66" s="48" t="s">
        <v>391</v>
      </c>
      <c r="G66" s="48" t="s">
        <v>89</v>
      </c>
      <c r="H66" s="46" t="s">
        <v>295</v>
      </c>
      <c r="I66" s="47" t="s">
        <v>1883</v>
      </c>
    </row>
    <row r="67" spans="1:27" s="13" customFormat="1" ht="54" customHeight="1" x14ac:dyDescent="0.25">
      <c r="A67" s="1">
        <f t="shared" si="0"/>
        <v>65</v>
      </c>
      <c r="B67" s="46" t="s">
        <v>711</v>
      </c>
      <c r="C67" s="47" t="s">
        <v>91</v>
      </c>
      <c r="D67" s="46" t="s">
        <v>92</v>
      </c>
      <c r="E67" s="47" t="s">
        <v>89</v>
      </c>
      <c r="F67" s="48" t="s">
        <v>391</v>
      </c>
      <c r="G67" s="48" t="s">
        <v>89</v>
      </c>
      <c r="H67" s="46" t="s">
        <v>295</v>
      </c>
      <c r="I67" s="90" t="s">
        <v>1884</v>
      </c>
    </row>
    <row r="68" spans="1:27" s="13" customFormat="1" ht="54" customHeight="1" x14ac:dyDescent="0.25">
      <c r="A68" s="1">
        <f t="shared" ref="A68:A81" si="1">ROW()-2</f>
        <v>66</v>
      </c>
      <c r="B68" s="1" t="s">
        <v>723</v>
      </c>
      <c r="C68" s="3" t="s">
        <v>318</v>
      </c>
      <c r="D68" s="46" t="s">
        <v>357</v>
      </c>
      <c r="E68" s="47" t="s">
        <v>46</v>
      </c>
      <c r="F68" s="48" t="s">
        <v>391</v>
      </c>
      <c r="G68" s="48" t="s">
        <v>504</v>
      </c>
      <c r="H68" s="46" t="s">
        <v>296</v>
      </c>
      <c r="I68" s="47" t="s">
        <v>1885</v>
      </c>
    </row>
    <row r="69" spans="1:27" s="13" customFormat="1" ht="54" customHeight="1" x14ac:dyDescent="0.25">
      <c r="A69" s="1">
        <f t="shared" si="1"/>
        <v>67</v>
      </c>
      <c r="B69" s="1" t="e">
        <v>#N/A</v>
      </c>
      <c r="C69" s="3" t="s">
        <v>520</v>
      </c>
      <c r="D69" s="46" t="s">
        <v>521</v>
      </c>
      <c r="E69" s="47" t="s">
        <v>522</v>
      </c>
      <c r="F69" s="48" t="s">
        <v>406</v>
      </c>
      <c r="G69" s="48" t="s">
        <v>407</v>
      </c>
      <c r="H69" s="46" t="s">
        <v>297</v>
      </c>
      <c r="I69" s="47" t="s">
        <v>2009</v>
      </c>
    </row>
    <row r="70" spans="1:27" s="13" customFormat="1" ht="54" customHeight="1" x14ac:dyDescent="0.25">
      <c r="A70" s="1">
        <f t="shared" si="1"/>
        <v>68</v>
      </c>
      <c r="B70" s="1" t="s">
        <v>764</v>
      </c>
      <c r="C70" s="3" t="s">
        <v>125</v>
      </c>
      <c r="D70" s="46" t="s">
        <v>126</v>
      </c>
      <c r="E70" s="47" t="s">
        <v>127</v>
      </c>
      <c r="F70" s="48" t="s">
        <v>409</v>
      </c>
      <c r="G70" s="48" t="s">
        <v>304</v>
      </c>
      <c r="H70" s="46" t="s">
        <v>299</v>
      </c>
      <c r="I70" s="47" t="s">
        <v>1886</v>
      </c>
    </row>
    <row r="71" spans="1:27" s="13" customFormat="1" ht="104.25" customHeight="1" x14ac:dyDescent="0.25">
      <c r="A71" s="1">
        <f t="shared" si="1"/>
        <v>69</v>
      </c>
      <c r="B71" s="46" t="s">
        <v>802</v>
      </c>
      <c r="C71" s="47" t="s">
        <v>538</v>
      </c>
      <c r="D71" s="46" t="s">
        <v>539</v>
      </c>
      <c r="E71" s="47" t="s">
        <v>120</v>
      </c>
      <c r="F71" s="48" t="s">
        <v>391</v>
      </c>
      <c r="G71" s="48" t="s">
        <v>408</v>
      </c>
      <c r="H71" s="46" t="s">
        <v>301</v>
      </c>
      <c r="I71" s="47" t="s">
        <v>1887</v>
      </c>
    </row>
    <row r="72" spans="1:27" s="13" customFormat="1" ht="54" customHeight="1" x14ac:dyDescent="0.25">
      <c r="A72" s="1">
        <f t="shared" si="1"/>
        <v>70</v>
      </c>
      <c r="B72" s="46" t="s">
        <v>808</v>
      </c>
      <c r="C72" s="3" t="s">
        <v>160</v>
      </c>
      <c r="D72" s="46" t="s">
        <v>161</v>
      </c>
      <c r="E72" s="47" t="s">
        <v>162</v>
      </c>
      <c r="F72" s="48" t="s">
        <v>391</v>
      </c>
      <c r="G72" s="48" t="s">
        <v>156</v>
      </c>
      <c r="H72" s="46" t="s">
        <v>301</v>
      </c>
      <c r="I72" s="47" t="s">
        <v>1888</v>
      </c>
      <c r="S72" s="15"/>
      <c r="T72" s="15"/>
    </row>
    <row r="73" spans="1:27" s="17" customFormat="1" ht="54" customHeight="1" x14ac:dyDescent="0.25">
      <c r="A73" s="1">
        <f t="shared" si="1"/>
        <v>71</v>
      </c>
      <c r="B73" s="46" t="s">
        <v>810</v>
      </c>
      <c r="C73" s="3" t="s">
        <v>323</v>
      </c>
      <c r="D73" s="46" t="s">
        <v>361</v>
      </c>
      <c r="E73" s="47" t="s">
        <v>162</v>
      </c>
      <c r="F73" s="48" t="s">
        <v>391</v>
      </c>
      <c r="G73" s="48" t="s">
        <v>156</v>
      </c>
      <c r="H73" s="46" t="s">
        <v>301</v>
      </c>
      <c r="I73" s="47" t="s">
        <v>1889</v>
      </c>
      <c r="J73" s="16"/>
      <c r="K73" s="13"/>
    </row>
    <row r="74" spans="1:27" s="13" customFormat="1" ht="104.25" customHeight="1" x14ac:dyDescent="0.25">
      <c r="A74" s="1">
        <f t="shared" si="1"/>
        <v>72</v>
      </c>
      <c r="B74" s="1" t="s">
        <v>964</v>
      </c>
      <c r="C74" s="3" t="s">
        <v>1873</v>
      </c>
      <c r="D74" s="46" t="s">
        <v>1354</v>
      </c>
      <c r="E74" s="4" t="s">
        <v>1032</v>
      </c>
      <c r="F74" s="48" t="s">
        <v>391</v>
      </c>
      <c r="G74" s="18" t="s">
        <v>1018</v>
      </c>
      <c r="H74" s="20" t="s">
        <v>297</v>
      </c>
      <c r="I74" s="90" t="s">
        <v>1890</v>
      </c>
      <c r="M74" s="15"/>
      <c r="O74" s="15"/>
      <c r="Q74" s="15"/>
      <c r="S74" s="15"/>
      <c r="U74" s="15"/>
      <c r="W74" s="15"/>
      <c r="Y74" s="15"/>
      <c r="AA74" s="15"/>
    </row>
    <row r="75" spans="1:27" s="13" customFormat="1" ht="54" customHeight="1" x14ac:dyDescent="0.25">
      <c r="A75" s="1">
        <f t="shared" si="1"/>
        <v>73</v>
      </c>
      <c r="B75" s="46" t="s">
        <v>755</v>
      </c>
      <c r="C75" s="47" t="s">
        <v>118</v>
      </c>
      <c r="D75" s="46" t="s">
        <v>119</v>
      </c>
      <c r="E75" s="76" t="s">
        <v>72</v>
      </c>
      <c r="F75" s="76" t="s">
        <v>391</v>
      </c>
      <c r="G75" s="48" t="s">
        <v>9</v>
      </c>
      <c r="H75" s="46" t="s">
        <v>297</v>
      </c>
      <c r="I75" s="47" t="s">
        <v>1888</v>
      </c>
      <c r="S75" s="15"/>
      <c r="T75" s="15"/>
    </row>
    <row r="76" spans="1:27" s="13" customFormat="1" ht="54" customHeight="1" x14ac:dyDescent="0.25">
      <c r="A76" s="1">
        <f t="shared" si="1"/>
        <v>74</v>
      </c>
      <c r="B76" s="46" t="s">
        <v>1355</v>
      </c>
      <c r="C76" s="47" t="s">
        <v>1874</v>
      </c>
      <c r="D76" s="46" t="s">
        <v>1356</v>
      </c>
      <c r="E76" s="76" t="s">
        <v>1178</v>
      </c>
      <c r="F76" s="76" t="s">
        <v>391</v>
      </c>
      <c r="G76" s="48" t="s">
        <v>584</v>
      </c>
      <c r="H76" s="46" t="s">
        <v>329</v>
      </c>
      <c r="I76" s="47" t="s">
        <v>1357</v>
      </c>
      <c r="S76" s="15"/>
      <c r="T76" s="15"/>
    </row>
    <row r="77" spans="1:27" s="13" customFormat="1" ht="87" customHeight="1" x14ac:dyDescent="0.25">
      <c r="A77" s="1">
        <f t="shared" si="1"/>
        <v>75</v>
      </c>
      <c r="B77" s="46" t="s">
        <v>677</v>
      </c>
      <c r="C77" s="47" t="s">
        <v>1708</v>
      </c>
      <c r="D77" s="46" t="s">
        <v>1154</v>
      </c>
      <c r="E77" s="76" t="s">
        <v>1155</v>
      </c>
      <c r="F77" s="76" t="s">
        <v>391</v>
      </c>
      <c r="G77" s="48" t="s">
        <v>9</v>
      </c>
      <c r="H77" s="46" t="s">
        <v>293</v>
      </c>
      <c r="I77" s="47" t="s">
        <v>2022</v>
      </c>
      <c r="J77" s="49"/>
      <c r="K77" s="50"/>
    </row>
    <row r="78" spans="1:27" s="13" customFormat="1" ht="65.25" customHeight="1" x14ac:dyDescent="0.25">
      <c r="A78" s="1">
        <f t="shared" si="1"/>
        <v>76</v>
      </c>
      <c r="B78" s="46" t="s">
        <v>762</v>
      </c>
      <c r="C78" s="47" t="s">
        <v>121</v>
      </c>
      <c r="D78" s="46" t="s">
        <v>122</v>
      </c>
      <c r="E78" s="76" t="s">
        <v>123</v>
      </c>
      <c r="F78" s="76" t="s">
        <v>391</v>
      </c>
      <c r="G78" s="48" t="s">
        <v>124</v>
      </c>
      <c r="H78" s="46" t="s">
        <v>298</v>
      </c>
      <c r="I78" s="47" t="s">
        <v>1088</v>
      </c>
      <c r="S78" s="15"/>
      <c r="T78" s="15"/>
    </row>
    <row r="79" spans="1:27" s="17" customFormat="1" ht="54" customHeight="1" x14ac:dyDescent="0.25">
      <c r="A79" s="1">
        <f t="shared" si="1"/>
        <v>77</v>
      </c>
      <c r="B79" s="1" t="s">
        <v>616</v>
      </c>
      <c r="C79" s="88" t="s">
        <v>1875</v>
      </c>
      <c r="D79" s="46" t="s">
        <v>1062</v>
      </c>
      <c r="E79" s="76" t="s">
        <v>1063</v>
      </c>
      <c r="F79" s="76" t="s">
        <v>391</v>
      </c>
      <c r="G79" s="48" t="s">
        <v>18</v>
      </c>
      <c r="H79" s="46" t="s">
        <v>555</v>
      </c>
      <c r="I79" s="47" t="s">
        <v>1088</v>
      </c>
      <c r="J79" s="16"/>
      <c r="K79" s="13"/>
    </row>
    <row r="80" spans="1:27" s="13" customFormat="1" ht="54" customHeight="1" x14ac:dyDescent="0.25">
      <c r="A80" s="1">
        <f t="shared" si="1"/>
        <v>78</v>
      </c>
      <c r="B80" s="46" t="s">
        <v>775</v>
      </c>
      <c r="C80" s="47" t="s">
        <v>1876</v>
      </c>
      <c r="D80" s="46" t="s">
        <v>134</v>
      </c>
      <c r="E80" s="76" t="s">
        <v>1216</v>
      </c>
      <c r="F80" s="76" t="s">
        <v>391</v>
      </c>
      <c r="G80" s="48" t="s">
        <v>1233</v>
      </c>
      <c r="H80" s="46" t="s">
        <v>300</v>
      </c>
      <c r="I80" s="47" t="s">
        <v>1088</v>
      </c>
      <c r="S80" s="15"/>
      <c r="T80" s="15"/>
    </row>
    <row r="81" spans="1:10" s="13" customFormat="1" ht="100.5" customHeight="1" x14ac:dyDescent="0.25">
      <c r="A81" s="1">
        <f t="shared" si="1"/>
        <v>79</v>
      </c>
      <c r="B81" s="46" t="s">
        <v>761</v>
      </c>
      <c r="C81" s="47" t="s">
        <v>1877</v>
      </c>
      <c r="D81" s="46" t="s">
        <v>1196</v>
      </c>
      <c r="E81" s="76" t="s">
        <v>1076</v>
      </c>
      <c r="F81" s="76" t="s">
        <v>391</v>
      </c>
      <c r="G81" s="48" t="s">
        <v>9</v>
      </c>
      <c r="H81" s="46" t="s">
        <v>298</v>
      </c>
      <c r="I81" s="47" t="s">
        <v>1088</v>
      </c>
      <c r="J81" s="49"/>
    </row>
    <row r="82" spans="1:10" s="13" customFormat="1" ht="19.5" customHeight="1" x14ac:dyDescent="0.25">
      <c r="A82" s="35"/>
      <c r="B82" s="35"/>
      <c r="C82" s="37"/>
      <c r="D82" s="35"/>
      <c r="E82" s="37"/>
      <c r="F82" s="75"/>
      <c r="G82" s="75"/>
      <c r="H82" s="35"/>
      <c r="I82" s="37"/>
    </row>
    <row r="83" spans="1:10" ht="15.75" x14ac:dyDescent="0.25">
      <c r="C83" s="37" t="s">
        <v>2026</v>
      </c>
    </row>
    <row r="84" spans="1:10" ht="15.75" x14ac:dyDescent="0.25">
      <c r="F84" s="119" t="s">
        <v>813</v>
      </c>
      <c r="G84" s="119"/>
    </row>
  </sheetData>
  <mergeCells count="1">
    <mergeCell ref="F84:G84"/>
  </mergeCells>
  <conditionalFormatting sqref="B79">
    <cfRule type="duplicateValues" dxfId="12" priority="12"/>
  </conditionalFormatting>
  <conditionalFormatting sqref="B79:C79">
    <cfRule type="duplicateValues" dxfId="11" priority="13"/>
  </conditionalFormatting>
  <conditionalFormatting sqref="B75:B76">
    <cfRule type="duplicateValues" dxfId="10" priority="10"/>
  </conditionalFormatting>
  <conditionalFormatting sqref="B75:C76">
    <cfRule type="duplicateValues" dxfId="9" priority="11"/>
  </conditionalFormatting>
  <conditionalFormatting sqref="B78">
    <cfRule type="duplicateValues" dxfId="8" priority="8"/>
  </conditionalFormatting>
  <conditionalFormatting sqref="B78:C78">
    <cfRule type="duplicateValues" dxfId="7" priority="9"/>
  </conditionalFormatting>
  <conditionalFormatting sqref="B80">
    <cfRule type="duplicateValues" dxfId="6" priority="6"/>
  </conditionalFormatting>
  <conditionalFormatting sqref="B80:C80">
    <cfRule type="duplicateValues" dxfId="5" priority="7"/>
  </conditionalFormatting>
  <conditionalFormatting sqref="B81">
    <cfRule type="duplicateValues" dxfId="4" priority="4"/>
  </conditionalFormatting>
  <conditionalFormatting sqref="B81:C81">
    <cfRule type="duplicateValues" dxfId="3" priority="5"/>
  </conditionalFormatting>
  <conditionalFormatting sqref="B41:B43">
    <cfRule type="duplicateValues" dxfId="2" priority="3"/>
  </conditionalFormatting>
  <conditionalFormatting sqref="B40">
    <cfRule type="duplicateValues" dxfId="1" priority="2"/>
  </conditionalFormatting>
  <conditionalFormatting sqref="B77">
    <cfRule type="duplicateValues" dxfId="0" priority="1"/>
  </conditionalFormatting>
  <pageMargins left="0.45" right="0.2" top="0.5" bottom="0.5" header="0.3" footer="0.3"/>
  <pageSetup paperSize="9" scale="88" firstPageNumber="5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HANH NGHE KCB</vt:lpstr>
      <vt:lpstr>DANG KY LAM VIEC</vt:lpstr>
      <vt:lpstr>THUC HANH</vt:lpstr>
      <vt:lpstr>NGHI VIEC 2022</vt:lpstr>
      <vt:lpstr>'HANH NGHE KCB'!Print_Area</vt:lpstr>
      <vt:lpstr>'THUC HANH'!Print_Area</vt:lpstr>
      <vt:lpstr>'DANG KY LAM VIEC'!Print_Titles</vt:lpstr>
      <vt:lpstr>'HANH NGHE KCB'!Print_Titles</vt:lpstr>
      <vt:lpstr>'NGHI VIEC 2022'!Print_Titles</vt:lpstr>
      <vt:lpstr>'THUC HANH'!Print_Titles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NS02</dc:creator>
  <cp:lastModifiedBy>NS02</cp:lastModifiedBy>
  <cp:lastPrinted>2022-07-07T09:35:14Z</cp:lastPrinted>
  <dcterms:created xsi:type="dcterms:W3CDTF">2021-07-03T10:41:55Z</dcterms:created>
  <dcterms:modified xsi:type="dcterms:W3CDTF">2022-08-30T06:56:58Z</dcterms:modified>
</cp:coreProperties>
</file>